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en\Desktop\"/>
    </mc:Choice>
  </mc:AlternateContent>
  <xr:revisionPtr revIDLastSave="0" documentId="13_ncr:1_{88BF4EA9-A502-4722-8EA9-0E35B792F7EE}" xr6:coauthVersionLast="47" xr6:coauthVersionMax="47" xr10:uidLastSave="{00000000-0000-0000-0000-000000000000}"/>
  <bookViews>
    <workbookView xWindow="-110" yWindow="-110" windowWidth="19420" windowHeight="10300" xr2:uid="{18F466D2-FBCB-4D81-8569-2FC006738B9F}"/>
  </bookViews>
  <sheets>
    <sheet name="EMI Calculator" sheetId="1" r:id="rId1"/>
  </sheets>
  <calcPr calcId="191029"/>
</workbook>
</file>

<file path=xl/calcChain.xml><?xml version="1.0" encoding="utf-8"?>
<calcChain xmlns="http://schemas.openxmlformats.org/spreadsheetml/2006/main">
  <c r="C5" i="1" l="1"/>
  <c r="E5" i="1" s="1"/>
  <c r="B5" i="1" l="1"/>
  <c r="D5" i="1"/>
  <c r="F5" i="1" s="1"/>
  <c r="G5" i="1" s="1"/>
  <c r="C6" i="1" s="1"/>
  <c r="B6" i="1" s="1"/>
  <c r="D6" i="1" l="1"/>
  <c r="E6" i="1"/>
  <c r="F6" i="1" l="1"/>
  <c r="G6" i="1" s="1"/>
  <c r="C7" i="1" s="1"/>
  <c r="E7" i="1" s="1"/>
  <c r="B7" i="1" l="1"/>
  <c r="D7" i="1"/>
  <c r="F7" i="1" s="1"/>
  <c r="G7" i="1" s="1"/>
  <c r="C8" i="1" s="1"/>
  <c r="E8" i="1" s="1"/>
  <c r="D8" i="1" l="1"/>
  <c r="F8" i="1" s="1"/>
  <c r="G8" i="1" s="1"/>
  <c r="C9" i="1" s="1"/>
  <c r="E9" i="1" s="1"/>
  <c r="B8" i="1"/>
  <c r="B9" i="1" l="1"/>
  <c r="D9" i="1"/>
  <c r="F9" i="1" s="1"/>
  <c r="G9" i="1" s="1"/>
  <c r="C10" i="1" s="1"/>
  <c r="B10" i="1" s="1"/>
  <c r="E10" i="1" l="1"/>
  <c r="D10" i="1"/>
  <c r="F10" i="1" s="1"/>
  <c r="G10" i="1" s="1"/>
  <c r="C11" i="1" s="1"/>
  <c r="E11" i="1" s="1"/>
  <c r="D11" i="1" l="1"/>
  <c r="F11" i="1" s="1"/>
  <c r="G11" i="1" s="1"/>
  <c r="C12" i="1" s="1"/>
  <c r="B11" i="1"/>
  <c r="B12" i="1" l="1"/>
  <c r="E12" i="1"/>
  <c r="D12" i="1"/>
  <c r="F12" i="1" l="1"/>
  <c r="G12" i="1" s="1"/>
  <c r="C13" i="1" s="1"/>
  <c r="D13" i="1" s="1"/>
  <c r="B13" i="1" l="1"/>
  <c r="E13" i="1"/>
  <c r="F13" i="1" s="1"/>
  <c r="G13" i="1" s="1"/>
  <c r="C14" i="1" s="1"/>
  <c r="D14" i="1" l="1"/>
  <c r="E14" i="1"/>
  <c r="B14" i="1"/>
  <c r="F14" i="1" l="1"/>
  <c r="G14" i="1" s="1"/>
  <c r="C15" i="1" s="1"/>
  <c r="E15" i="1" l="1"/>
  <c r="B15" i="1"/>
  <c r="D15" i="1"/>
  <c r="F15" i="1" l="1"/>
  <c r="G15" i="1" s="1"/>
  <c r="C16" i="1" s="1"/>
  <c r="D16" i="1" s="1"/>
  <c r="E16" i="1" l="1"/>
  <c r="F16" i="1" s="1"/>
  <c r="G16" i="1" s="1"/>
  <c r="C17" i="1" s="1"/>
  <c r="B16" i="1"/>
  <c r="E17" i="1" l="1"/>
  <c r="B17" i="1"/>
  <c r="D17" i="1"/>
  <c r="F17" i="1" s="1"/>
  <c r="G17" i="1" s="1"/>
  <c r="C18" i="1" s="1"/>
  <c r="E18" i="1" l="1"/>
  <c r="D18" i="1"/>
  <c r="B18" i="1"/>
  <c r="F18" i="1" l="1"/>
  <c r="G18" i="1" s="1"/>
  <c r="C19" i="1" s="1"/>
  <c r="B19" i="1" l="1"/>
  <c r="D19" i="1"/>
  <c r="E19" i="1"/>
  <c r="F19" i="1" l="1"/>
  <c r="G19" i="1" s="1"/>
  <c r="C20" i="1" s="1"/>
  <c r="B20" i="1" s="1"/>
  <c r="D20" i="1" l="1"/>
  <c r="E20" i="1"/>
  <c r="F20" i="1" l="1"/>
  <c r="G20" i="1" s="1"/>
  <c r="C21" i="1" s="1"/>
  <c r="D21" i="1" s="1"/>
  <c r="B21" i="1" l="1"/>
  <c r="E21" i="1"/>
  <c r="F21" i="1" s="1"/>
  <c r="G21" i="1" s="1"/>
  <c r="C22" i="1" s="1"/>
  <c r="E22" i="1" s="1"/>
  <c r="B22" i="1" l="1"/>
  <c r="D22" i="1"/>
  <c r="F22" i="1" s="1"/>
  <c r="G22" i="1" s="1"/>
  <c r="C23" i="1" s="1"/>
  <c r="E23" i="1" s="1"/>
  <c r="D23" i="1" l="1"/>
  <c r="F23" i="1" s="1"/>
  <c r="G23" i="1" s="1"/>
  <c r="C24" i="1" s="1"/>
  <c r="B23" i="1"/>
  <c r="B24" i="1" l="1"/>
  <c r="D24" i="1"/>
  <c r="E24" i="1"/>
  <c r="F24" i="1" l="1"/>
  <c r="G24" i="1" s="1"/>
  <c r="C25" i="1" s="1"/>
  <c r="D25" i="1" s="1"/>
  <c r="B25" i="1" l="1"/>
  <c r="E25" i="1"/>
  <c r="F25" i="1" s="1"/>
  <c r="G25" i="1" s="1"/>
  <c r="C26" i="1" s="1"/>
  <c r="E26" i="1" s="1"/>
  <c r="B26" i="1" l="1"/>
  <c r="D26" i="1"/>
  <c r="F26" i="1" s="1"/>
  <c r="G26" i="1" s="1"/>
  <c r="C27" i="1" s="1"/>
  <c r="B27" i="1" l="1"/>
  <c r="E27" i="1"/>
  <c r="D27" i="1"/>
  <c r="F27" i="1" s="1"/>
  <c r="G27" i="1" s="1"/>
  <c r="C28" i="1" s="1"/>
  <c r="E28" i="1" l="1"/>
  <c r="B28" i="1"/>
  <c r="D28" i="1"/>
  <c r="F28" i="1" s="1"/>
  <c r="G28" i="1" s="1"/>
  <c r="C29" i="1" s="1"/>
  <c r="E29" i="1" l="1"/>
  <c r="B29" i="1"/>
  <c r="D29" i="1"/>
  <c r="F29" i="1" l="1"/>
  <c r="G29" i="1" s="1"/>
  <c r="C30" i="1" s="1"/>
  <c r="B30" i="1" l="1"/>
  <c r="E30" i="1"/>
  <c r="D30" i="1"/>
  <c r="F30" i="1" s="1"/>
  <c r="G30" i="1" s="1"/>
  <c r="C31" i="1" s="1"/>
  <c r="B31" i="1" l="1"/>
  <c r="E31" i="1"/>
  <c r="D31" i="1"/>
  <c r="F31" i="1" s="1"/>
  <c r="G31" i="1" s="1"/>
  <c r="C32" i="1" s="1"/>
  <c r="D32" i="1" l="1"/>
  <c r="B32" i="1"/>
  <c r="E32" i="1"/>
  <c r="F32" i="1" l="1"/>
  <c r="G32" i="1" s="1"/>
  <c r="C33" i="1" s="1"/>
  <c r="E33" i="1" l="1"/>
  <c r="B33" i="1"/>
  <c r="D33" i="1"/>
  <c r="F33" i="1" s="1"/>
  <c r="G33" i="1" s="1"/>
  <c r="C34" i="1" s="1"/>
  <c r="B34" i="1" l="1"/>
  <c r="E34" i="1"/>
  <c r="D34" i="1"/>
  <c r="F34" i="1" l="1"/>
  <c r="G34" i="1" s="1"/>
  <c r="C35" i="1" s="1"/>
  <c r="B35" i="1" s="1"/>
  <c r="D35" i="1" l="1"/>
  <c r="F35" i="1" s="1"/>
  <c r="G35" i="1" s="1"/>
  <c r="C36" i="1" s="1"/>
  <c r="B36" i="1" s="1"/>
  <c r="E35" i="1"/>
  <c r="E36" i="1" l="1"/>
  <c r="D36" i="1"/>
  <c r="F36" i="1" s="1"/>
  <c r="G36" i="1" s="1"/>
  <c r="C37" i="1" s="1"/>
  <c r="D37" i="1" s="1"/>
  <c r="E37" i="1" l="1"/>
  <c r="F37" i="1" s="1"/>
  <c r="G37" i="1" s="1"/>
  <c r="C38" i="1" s="1"/>
  <c r="B37" i="1"/>
  <c r="B38" i="1" l="1"/>
  <c r="D38" i="1"/>
  <c r="E38" i="1"/>
  <c r="F38" i="1" l="1"/>
  <c r="G38" i="1" s="1"/>
  <c r="C39" i="1" s="1"/>
  <c r="B39" i="1" s="1"/>
  <c r="D39" i="1" l="1"/>
  <c r="F39" i="1" s="1"/>
  <c r="G39" i="1" s="1"/>
  <c r="C40" i="1" s="1"/>
  <c r="E40" i="1" s="1"/>
  <c r="E39" i="1"/>
  <c r="D40" i="1" l="1"/>
  <c r="F40" i="1" s="1"/>
  <c r="G40" i="1" s="1"/>
  <c r="C41" i="1" s="1"/>
  <c r="D41" i="1" s="1"/>
  <c r="B40" i="1"/>
  <c r="B41" i="1" l="1"/>
  <c r="E41" i="1"/>
  <c r="F41" i="1" s="1"/>
  <c r="G41" i="1" s="1"/>
  <c r="C42" i="1" s="1"/>
  <c r="B42" i="1" l="1"/>
  <c r="D42" i="1"/>
  <c r="E42" i="1"/>
  <c r="F42" i="1" l="1"/>
  <c r="G42" i="1" s="1"/>
  <c r="C43" i="1" s="1"/>
  <c r="D43" i="1" s="1"/>
  <c r="E43" i="1" l="1"/>
  <c r="F43" i="1" s="1"/>
  <c r="G43" i="1" s="1"/>
  <c r="C44" i="1" s="1"/>
  <c r="B43" i="1"/>
  <c r="B44" i="1" l="1"/>
  <c r="D44" i="1"/>
  <c r="E44" i="1"/>
  <c r="F44" i="1" l="1"/>
  <c r="G44" i="1" s="1"/>
  <c r="C45" i="1" s="1"/>
  <c r="E45" i="1" s="1"/>
  <c r="D45" i="1" l="1"/>
  <c r="F45" i="1" s="1"/>
  <c r="G45" i="1" s="1"/>
  <c r="C46" i="1" s="1"/>
  <c r="D46" i="1" s="1"/>
  <c r="B45" i="1"/>
  <c r="E46" i="1" l="1"/>
  <c r="F46" i="1" s="1"/>
  <c r="G46" i="1" s="1"/>
  <c r="C47" i="1" s="1"/>
  <c r="E47" i="1" s="1"/>
  <c r="B46" i="1"/>
  <c r="B47" i="1" l="1"/>
  <c r="D47" i="1"/>
  <c r="F47" i="1" s="1"/>
  <c r="G47" i="1" s="1"/>
  <c r="C48" i="1" s="1"/>
  <c r="B48" i="1" s="1"/>
  <c r="E48" i="1" l="1"/>
  <c r="D48" i="1"/>
  <c r="F48" i="1" l="1"/>
  <c r="G48" i="1" s="1"/>
  <c r="C49" i="1" s="1"/>
  <c r="E49" i="1" s="1"/>
  <c r="D49" i="1" l="1"/>
  <c r="F49" i="1" s="1"/>
  <c r="G49" i="1" s="1"/>
  <c r="C50" i="1" s="1"/>
  <c r="D50" i="1" s="1"/>
  <c r="B49" i="1"/>
  <c r="B50" i="1" l="1"/>
  <c r="E50" i="1"/>
  <c r="F50" i="1" s="1"/>
  <c r="G50" i="1" s="1"/>
  <c r="C51" i="1" s="1"/>
  <c r="D51" i="1" s="1"/>
  <c r="B51" i="1" l="1"/>
  <c r="E51" i="1"/>
  <c r="F51" i="1" s="1"/>
  <c r="G51" i="1" s="1"/>
  <c r="C52" i="1" s="1"/>
  <c r="B52" i="1" s="1"/>
  <c r="E52" i="1" l="1"/>
  <c r="D52" i="1"/>
  <c r="F52" i="1" s="1"/>
  <c r="G52" i="1" s="1"/>
  <c r="C53" i="1" s="1"/>
  <c r="D53" i="1" l="1"/>
  <c r="B53" i="1"/>
  <c r="E53" i="1"/>
  <c r="F53" i="1" l="1"/>
  <c r="G53" i="1" s="1"/>
  <c r="C54" i="1" s="1"/>
  <c r="D54" i="1" l="1"/>
  <c r="E54" i="1"/>
  <c r="B54" i="1"/>
  <c r="F54" i="1" l="1"/>
  <c r="G54" i="1" s="1"/>
  <c r="C55" i="1" s="1"/>
  <c r="B55" i="1" s="1"/>
  <c r="D55" i="1" l="1"/>
  <c r="F55" i="1" s="1"/>
  <c r="G55" i="1" s="1"/>
  <c r="C56" i="1" s="1"/>
  <c r="B56" i="1" s="1"/>
  <c r="E55" i="1"/>
  <c r="D56" i="1" l="1"/>
  <c r="E56" i="1"/>
  <c r="F56" i="1" l="1"/>
  <c r="G56" i="1" s="1"/>
  <c r="C57" i="1" s="1"/>
  <c r="E57" i="1" s="1"/>
  <c r="D57" i="1" l="1"/>
  <c r="F57" i="1" s="1"/>
  <c r="G57" i="1" s="1"/>
  <c r="C58" i="1" s="1"/>
  <c r="E58" i="1" s="1"/>
  <c r="B57" i="1"/>
  <c r="B58" i="1" l="1"/>
  <c r="D58" i="1"/>
  <c r="F58" i="1" s="1"/>
  <c r="G58" i="1" s="1"/>
  <c r="C59" i="1" s="1"/>
  <c r="E59" i="1" s="1"/>
  <c r="D59" i="1" l="1"/>
  <c r="F59" i="1" s="1"/>
  <c r="G59" i="1" s="1"/>
  <c r="C60" i="1" s="1"/>
  <c r="B60" i="1" s="1"/>
  <c r="B59" i="1"/>
  <c r="D60" i="1" l="1"/>
  <c r="E60" i="1"/>
  <c r="F60" i="1" l="1"/>
  <c r="G60" i="1" s="1"/>
  <c r="C61" i="1" s="1"/>
  <c r="B61" i="1" s="1"/>
  <c r="D61" i="1"/>
  <c r="E61" i="1"/>
  <c r="F61" i="1" l="1"/>
  <c r="G61" i="1" s="1"/>
  <c r="C62" i="1" s="1"/>
  <c r="D62" i="1" s="1"/>
  <c r="E62" i="1" l="1"/>
  <c r="F62" i="1" s="1"/>
  <c r="G62" i="1" s="1"/>
  <c r="C63" i="1" s="1"/>
  <c r="B62" i="1"/>
  <c r="B63" i="1" l="1"/>
  <c r="D63" i="1"/>
  <c r="E63" i="1"/>
  <c r="F63" i="1" l="1"/>
  <c r="G63" i="1" s="1"/>
  <c r="C64" i="1" s="1"/>
  <c r="B64" i="1" l="1"/>
  <c r="E64" i="1"/>
  <c r="D64" i="1"/>
  <c r="F64" i="1" s="1"/>
  <c r="G64" i="1" s="1"/>
  <c r="C65" i="1" s="1"/>
  <c r="B65" i="1" l="1"/>
  <c r="E65" i="1"/>
  <c r="D65" i="1"/>
  <c r="F65" i="1" s="1"/>
  <c r="G65" i="1" s="1"/>
  <c r="C66" i="1" s="1"/>
  <c r="D66" i="1" l="1"/>
  <c r="B66" i="1"/>
  <c r="E66" i="1"/>
  <c r="F66" i="1" l="1"/>
  <c r="G66" i="1" s="1"/>
  <c r="C67" i="1" s="1"/>
  <c r="B67" i="1" s="1"/>
  <c r="E67" i="1" l="1"/>
  <c r="D67" i="1"/>
  <c r="F67" i="1" l="1"/>
  <c r="G67" i="1" s="1"/>
  <c r="C68" i="1" s="1"/>
  <c r="B68" i="1" s="1"/>
  <c r="D68" i="1"/>
  <c r="E68" i="1"/>
  <c r="F68" i="1" l="1"/>
  <c r="G68" i="1" s="1"/>
  <c r="C69" i="1" s="1"/>
  <c r="D69" i="1" l="1"/>
  <c r="B69" i="1"/>
  <c r="E69" i="1"/>
  <c r="F69" i="1" l="1"/>
  <c r="G69" i="1" s="1"/>
  <c r="C70" i="1" s="1"/>
  <c r="B70" i="1" s="1"/>
  <c r="D70" i="1"/>
  <c r="E70" i="1" l="1"/>
  <c r="F70" i="1" s="1"/>
  <c r="G70" i="1" s="1"/>
  <c r="C71" i="1" s="1"/>
  <c r="B71" i="1" l="1"/>
  <c r="E71" i="1"/>
  <c r="D71" i="1"/>
  <c r="F71" i="1" s="1"/>
  <c r="G71" i="1" s="1"/>
  <c r="C72" i="1" s="1"/>
  <c r="E72" i="1" s="1"/>
  <c r="D72" i="1" l="1"/>
  <c r="F72" i="1" s="1"/>
  <c r="G72" i="1" s="1"/>
  <c r="C73" i="1" s="1"/>
  <c r="B73" i="1" s="1"/>
  <c r="B72" i="1"/>
  <c r="E73" i="1" l="1"/>
  <c r="D73" i="1"/>
  <c r="F73" i="1" s="1"/>
  <c r="G73" i="1" s="1"/>
  <c r="C74" i="1" s="1"/>
  <c r="B74" i="1" s="1"/>
  <c r="D74" i="1" l="1"/>
  <c r="E74" i="1"/>
  <c r="F74" i="1"/>
  <c r="G74" i="1" s="1"/>
  <c r="C75" i="1" s="1"/>
  <c r="E75" i="1" s="1"/>
  <c r="B75" i="1" l="1"/>
  <c r="D75" i="1"/>
  <c r="F75" i="1" s="1"/>
  <c r="G75" i="1" s="1"/>
  <c r="C76" i="1" s="1"/>
  <c r="E76" i="1" s="1"/>
  <c r="D76" i="1" l="1"/>
  <c r="F76" i="1" s="1"/>
  <c r="G76" i="1" s="1"/>
  <c r="C77" i="1" s="1"/>
  <c r="B77" i="1" s="1"/>
  <c r="B76" i="1"/>
  <c r="E77" i="1" l="1"/>
  <c r="D77" i="1"/>
  <c r="F77" i="1" s="1"/>
  <c r="G77" i="1" s="1"/>
  <c r="C78" i="1" s="1"/>
  <c r="D78" i="1" s="1"/>
  <c r="E78" i="1" l="1"/>
  <c r="F78" i="1" s="1"/>
  <c r="G78" i="1" s="1"/>
  <c r="C79" i="1" s="1"/>
  <c r="B78" i="1"/>
  <c r="D79" i="1" l="1"/>
  <c r="B79" i="1"/>
  <c r="E79" i="1"/>
  <c r="F79" i="1" l="1"/>
  <c r="G79" i="1" s="1"/>
  <c r="C80" i="1" s="1"/>
  <c r="D80" i="1" s="1"/>
  <c r="B80" i="1" l="1"/>
  <c r="E80" i="1"/>
  <c r="F80" i="1" s="1"/>
  <c r="G80" i="1" s="1"/>
  <c r="C81" i="1" s="1"/>
  <c r="B81" i="1" s="1"/>
  <c r="E81" i="1" l="1"/>
  <c r="D81" i="1"/>
  <c r="F81" i="1" s="1"/>
  <c r="G81" i="1" s="1"/>
  <c r="C82" i="1" s="1"/>
  <c r="D82" i="1" l="1"/>
  <c r="E82" i="1"/>
  <c r="B82" i="1"/>
  <c r="F82" i="1" l="1"/>
  <c r="G82" i="1" s="1"/>
  <c r="C83" i="1" s="1"/>
  <c r="D83" i="1" s="1"/>
  <c r="E83" i="1" l="1"/>
  <c r="F83" i="1" s="1"/>
  <c r="G83" i="1" s="1"/>
  <c r="C84" i="1" s="1"/>
  <c r="B83" i="1"/>
  <c r="B84" i="1" l="1"/>
  <c r="D84" i="1"/>
  <c r="F84" i="1" s="1"/>
  <c r="G84" i="1" s="1"/>
  <c r="C85" i="1" s="1"/>
  <c r="B85" i="1" s="1"/>
  <c r="E84" i="1"/>
  <c r="E85" i="1" l="1"/>
  <c r="D85" i="1"/>
  <c r="F85" i="1" s="1"/>
  <c r="G85" i="1" s="1"/>
  <c r="C86" i="1" s="1"/>
  <c r="D86" i="1" s="1"/>
  <c r="E86" i="1" l="1"/>
  <c r="F86" i="1" s="1"/>
  <c r="G86" i="1" s="1"/>
  <c r="C87" i="1" s="1"/>
  <c r="B86" i="1"/>
  <c r="E87" i="1" l="1"/>
  <c r="D87" i="1"/>
  <c r="F87" i="1" s="1"/>
  <c r="G87" i="1" s="1"/>
  <c r="C88" i="1" s="1"/>
  <c r="E88" i="1" s="1"/>
  <c r="B87" i="1"/>
  <c r="B88" i="1" l="1"/>
  <c r="D88" i="1"/>
  <c r="F88" i="1" s="1"/>
  <c r="G88" i="1" s="1"/>
  <c r="C89" i="1" s="1"/>
  <c r="D89" i="1" l="1"/>
  <c r="B89" i="1"/>
  <c r="E89" i="1"/>
  <c r="F89" i="1" l="1"/>
  <c r="G89" i="1" s="1"/>
  <c r="C90" i="1" s="1"/>
  <c r="D90" i="1" s="1"/>
  <c r="B90" i="1"/>
  <c r="E90" i="1"/>
  <c r="F90" i="1" l="1"/>
  <c r="G90" i="1" s="1"/>
  <c r="C91" i="1" s="1"/>
  <c r="E91" i="1" l="1"/>
  <c r="D91" i="1"/>
  <c r="B91" i="1"/>
  <c r="F91" i="1" l="1"/>
  <c r="G91" i="1" s="1"/>
  <c r="C92" i="1" s="1"/>
  <c r="B92" i="1" s="1"/>
  <c r="D92" i="1" l="1"/>
  <c r="F92" i="1" s="1"/>
  <c r="G92" i="1" s="1"/>
  <c r="C93" i="1" s="1"/>
  <c r="E93" i="1" s="1"/>
  <c r="E92" i="1"/>
  <c r="B93" i="1" l="1"/>
  <c r="D93" i="1"/>
  <c r="F93" i="1" s="1"/>
  <c r="G93" i="1" s="1"/>
  <c r="C94" i="1" s="1"/>
  <c r="B94" i="1" s="1"/>
  <c r="D94" i="1" l="1"/>
  <c r="E94" i="1"/>
  <c r="F94" i="1" l="1"/>
  <c r="G94" i="1" s="1"/>
  <c r="C95" i="1" s="1"/>
  <c r="D95" i="1" s="1"/>
  <c r="B95" i="1" l="1"/>
  <c r="E95" i="1"/>
  <c r="F95" i="1" s="1"/>
  <c r="G95" i="1" s="1"/>
  <c r="C96" i="1" s="1"/>
  <c r="E96" i="1" s="1"/>
  <c r="B96" i="1" l="1"/>
  <c r="D96" i="1"/>
  <c r="F96" i="1" s="1"/>
  <c r="G96" i="1" s="1"/>
  <c r="C97" i="1" s="1"/>
  <c r="E97" i="1" s="1"/>
  <c r="B97" i="1" l="1"/>
  <c r="D97" i="1"/>
  <c r="F97" i="1" s="1"/>
  <c r="G97" i="1" s="1"/>
  <c r="C98" i="1" s="1"/>
  <c r="E98" i="1" s="1"/>
  <c r="B98" i="1" l="1"/>
  <c r="D98" i="1"/>
  <c r="F98" i="1" s="1"/>
  <c r="G98" i="1" s="1"/>
  <c r="C99" i="1" s="1"/>
  <c r="E99" i="1" s="1"/>
  <c r="B99" i="1" l="1"/>
  <c r="D99" i="1"/>
  <c r="F99" i="1" s="1"/>
  <c r="G99" i="1" s="1"/>
  <c r="C100" i="1" s="1"/>
  <c r="D100" i="1" s="1"/>
  <c r="B100" i="1" l="1"/>
  <c r="E100" i="1"/>
  <c r="F100" i="1" s="1"/>
  <c r="G100" i="1" s="1"/>
  <c r="C101" i="1" s="1"/>
  <c r="E101" i="1" l="1"/>
  <c r="D101" i="1"/>
  <c r="F101" i="1" s="1"/>
  <c r="G101" i="1" s="1"/>
  <c r="C102" i="1" s="1"/>
  <c r="B102" i="1" s="1"/>
  <c r="B101" i="1"/>
  <c r="E102" i="1" l="1"/>
  <c r="D102" i="1"/>
  <c r="F102" i="1" s="1"/>
  <c r="G102" i="1" s="1"/>
  <c r="C103" i="1" s="1"/>
  <c r="D103" i="1" s="1"/>
  <c r="B103" i="1" l="1"/>
  <c r="E103" i="1"/>
  <c r="F103" i="1" s="1"/>
  <c r="G103" i="1" s="1"/>
  <c r="C104" i="1" s="1"/>
  <c r="B104" i="1" l="1"/>
  <c r="E104" i="1"/>
  <c r="D104" i="1"/>
  <c r="F104" i="1" s="1"/>
  <c r="G104" i="1" s="1"/>
  <c r="C105" i="1" s="1"/>
  <c r="E105" i="1" l="1"/>
  <c r="D105" i="1"/>
  <c r="F105" i="1" s="1"/>
  <c r="G105" i="1" s="1"/>
  <c r="C106" i="1" s="1"/>
  <c r="B105" i="1"/>
  <c r="E106" i="1" l="1"/>
  <c r="D106" i="1"/>
  <c r="B106" i="1"/>
  <c r="F106" i="1" l="1"/>
  <c r="G106" i="1" s="1"/>
  <c r="C107" i="1" s="1"/>
  <c r="B107" i="1" s="1"/>
  <c r="D107" i="1" l="1"/>
  <c r="E107" i="1"/>
  <c r="F107" i="1" l="1"/>
  <c r="G107" i="1" s="1"/>
  <c r="C108" i="1" s="1"/>
  <c r="D108" i="1" s="1"/>
  <c r="B108" i="1" l="1"/>
  <c r="E108" i="1"/>
  <c r="F108" i="1" s="1"/>
  <c r="G108" i="1" s="1"/>
  <c r="C109" i="1" s="1"/>
  <c r="D109" i="1" s="1"/>
  <c r="E109" i="1" l="1"/>
  <c r="B109" i="1"/>
  <c r="F109" i="1"/>
  <c r="G109" i="1" s="1"/>
  <c r="C110" i="1" s="1"/>
  <c r="E110" i="1" l="1"/>
  <c r="D110" i="1"/>
  <c r="F110" i="1" s="1"/>
  <c r="G110" i="1" s="1"/>
  <c r="C111" i="1" s="1"/>
  <c r="B110" i="1"/>
  <c r="B111" i="1" l="1"/>
  <c r="E111" i="1"/>
  <c r="D111" i="1"/>
  <c r="F111" i="1" s="1"/>
  <c r="G111" i="1" s="1"/>
  <c r="C112" i="1" s="1"/>
  <c r="D112" i="1" l="1"/>
  <c r="E112" i="1"/>
  <c r="B112" i="1"/>
  <c r="F112" i="1" l="1"/>
  <c r="G112" i="1" s="1"/>
  <c r="C113" i="1" s="1"/>
  <c r="E113" i="1" s="1"/>
  <c r="B113" i="1" l="1"/>
  <c r="D113" i="1"/>
  <c r="F113" i="1" s="1"/>
  <c r="G113" i="1" s="1"/>
  <c r="C114" i="1" s="1"/>
  <c r="D114" i="1" s="1"/>
  <c r="E114" i="1" l="1"/>
  <c r="F114" i="1" s="1"/>
  <c r="G114" i="1" s="1"/>
  <c r="C115" i="1" s="1"/>
  <c r="D115" i="1" s="1"/>
  <c r="B114" i="1"/>
  <c r="E115" i="1" l="1"/>
  <c r="F115" i="1" s="1"/>
  <c r="G115" i="1" s="1"/>
  <c r="C116" i="1" s="1"/>
  <c r="B115" i="1"/>
  <c r="D116" i="1" l="1"/>
  <c r="B116" i="1"/>
  <c r="E116" i="1"/>
  <c r="F116" i="1" l="1"/>
  <c r="G116" i="1" s="1"/>
  <c r="C117" i="1" s="1"/>
  <c r="E117" i="1" s="1"/>
  <c r="D117" i="1" l="1"/>
  <c r="F117" i="1" s="1"/>
  <c r="G117" i="1" s="1"/>
  <c r="C118" i="1" s="1"/>
  <c r="D118" i="1" s="1"/>
  <c r="B117" i="1"/>
  <c r="B118" i="1" l="1"/>
  <c r="E118" i="1"/>
  <c r="F118" i="1" s="1"/>
  <c r="G118" i="1" s="1"/>
  <c r="C119" i="1" s="1"/>
  <c r="E119" i="1" s="1"/>
  <c r="B119" i="1" l="1"/>
  <c r="D119" i="1"/>
  <c r="F119" i="1" s="1"/>
  <c r="G119" i="1" s="1"/>
  <c r="C120" i="1" s="1"/>
  <c r="B120" i="1" s="1"/>
  <c r="D120" i="1" l="1"/>
  <c r="F120" i="1" s="1"/>
  <c r="G120" i="1" s="1"/>
  <c r="C121" i="1" s="1"/>
  <c r="B121" i="1" s="1"/>
  <c r="E120" i="1"/>
  <c r="D121" i="1" l="1"/>
  <c r="E121" i="1"/>
  <c r="F121" i="1" l="1"/>
  <c r="G121" i="1" s="1"/>
  <c r="C122" i="1" s="1"/>
  <c r="E122" i="1" s="1"/>
  <c r="B122" i="1"/>
  <c r="D122" i="1" l="1"/>
  <c r="F122" i="1" s="1"/>
  <c r="G122" i="1" s="1"/>
  <c r="C123" i="1" s="1"/>
  <c r="B123" i="1" s="1"/>
  <c r="D123" i="1" l="1"/>
  <c r="E123" i="1"/>
  <c r="F123" i="1" s="1"/>
  <c r="G123" i="1" s="1"/>
  <c r="C124" i="1" s="1"/>
  <c r="E124" i="1" l="1"/>
  <c r="B124" i="1"/>
  <c r="D124" i="1"/>
  <c r="F124" i="1" s="1"/>
  <c r="G124" i="1" s="1"/>
  <c r="C125" i="1" s="1"/>
  <c r="B125" i="1" l="1"/>
  <c r="D125" i="1"/>
  <c r="F125" i="1" s="1"/>
  <c r="G125" i="1" s="1"/>
  <c r="C126" i="1" s="1"/>
  <c r="E125" i="1"/>
  <c r="D126" i="1" l="1"/>
  <c r="E126" i="1"/>
  <c r="B126" i="1"/>
  <c r="F126" i="1" l="1"/>
  <c r="G126" i="1" s="1"/>
  <c r="C127" i="1" s="1"/>
  <c r="D127" i="1" s="1"/>
  <c r="B127" i="1"/>
  <c r="E127" i="1" l="1"/>
  <c r="F127" i="1" s="1"/>
  <c r="G127" i="1" s="1"/>
  <c r="C128" i="1" s="1"/>
  <c r="B128" i="1" l="1"/>
  <c r="E128" i="1"/>
  <c r="D128" i="1"/>
  <c r="F128" i="1" s="1"/>
  <c r="G128" i="1" s="1"/>
  <c r="C129" i="1" s="1"/>
  <c r="B129" i="1" s="1"/>
  <c r="E129" i="1" l="1"/>
  <c r="D129" i="1"/>
  <c r="F129" i="1" s="1"/>
  <c r="G129" i="1" s="1"/>
  <c r="C130" i="1" s="1"/>
  <c r="B130" i="1" s="1"/>
  <c r="E130" i="1" l="1"/>
  <c r="D130" i="1"/>
  <c r="F130" i="1" s="1"/>
  <c r="G130" i="1" s="1"/>
  <c r="C131" i="1" s="1"/>
  <c r="B131" i="1" s="1"/>
  <c r="E131" i="1" l="1"/>
  <c r="D131" i="1"/>
  <c r="F131" i="1" s="1"/>
  <c r="G131" i="1" s="1"/>
  <c r="C132" i="1" s="1"/>
  <c r="D132" i="1" s="1"/>
  <c r="B132" i="1" l="1"/>
  <c r="E132" i="1"/>
  <c r="F132" i="1" s="1"/>
  <c r="G132" i="1" s="1"/>
  <c r="C133" i="1" s="1"/>
  <c r="E133" i="1" l="1"/>
  <c r="B133" i="1"/>
  <c r="D133" i="1"/>
  <c r="F133" i="1" s="1"/>
  <c r="G133" i="1" s="1"/>
  <c r="C134" i="1" s="1"/>
  <c r="B134" i="1" s="1"/>
  <c r="E134" i="1" l="1"/>
  <c r="D134" i="1"/>
  <c r="F134" i="1" s="1"/>
  <c r="G134" i="1" s="1"/>
  <c r="C135" i="1" s="1"/>
  <c r="B135" i="1" l="1"/>
  <c r="D135" i="1"/>
  <c r="F135" i="1" s="1"/>
  <c r="G135" i="1" s="1"/>
  <c r="C136" i="1" s="1"/>
  <c r="E135" i="1"/>
  <c r="B136" i="1" l="1"/>
  <c r="E136" i="1"/>
  <c r="D136" i="1"/>
  <c r="F136" i="1" s="1"/>
  <c r="G136" i="1" s="1"/>
  <c r="C137" i="1" s="1"/>
  <c r="D137" i="1" l="1"/>
  <c r="B137" i="1"/>
  <c r="E137" i="1"/>
  <c r="F137" i="1" l="1"/>
  <c r="G137" i="1" s="1"/>
  <c r="C138" i="1" s="1"/>
  <c r="D138" i="1" s="1"/>
  <c r="B138" i="1" l="1"/>
  <c r="E138" i="1"/>
  <c r="F138" i="1" s="1"/>
  <c r="G138" i="1" s="1"/>
  <c r="C139" i="1" s="1"/>
  <c r="E139" i="1" l="1"/>
  <c r="B139" i="1"/>
  <c r="D139" i="1"/>
  <c r="F139" i="1" s="1"/>
  <c r="G139" i="1" s="1"/>
  <c r="C140" i="1" s="1"/>
  <c r="E140" i="1" s="1"/>
  <c r="B140" i="1" l="1"/>
  <c r="D140" i="1"/>
  <c r="F140" i="1" s="1"/>
  <c r="G140" i="1" s="1"/>
  <c r="C141" i="1" s="1"/>
  <c r="E141" i="1" s="1"/>
  <c r="D141" i="1" l="1"/>
  <c r="F141" i="1" s="1"/>
  <c r="G141" i="1" s="1"/>
  <c r="C142" i="1" s="1"/>
  <c r="D142" i="1" s="1"/>
  <c r="B141" i="1"/>
  <c r="E142" i="1" l="1"/>
  <c r="F142" i="1" s="1"/>
  <c r="G142" i="1" s="1"/>
  <c r="C143" i="1" s="1"/>
  <c r="E143" i="1" s="1"/>
  <c r="B142" i="1"/>
  <c r="B143" i="1" l="1"/>
  <c r="D143" i="1"/>
  <c r="F143" i="1" s="1"/>
  <c r="G143" i="1" s="1"/>
  <c r="C144" i="1" s="1"/>
  <c r="D144" i="1" s="1"/>
  <c r="B144" i="1" l="1"/>
  <c r="E144" i="1"/>
  <c r="F144" i="1" s="1"/>
  <c r="G144" i="1" s="1"/>
  <c r="C145" i="1" s="1"/>
  <c r="B145" i="1" s="1"/>
  <c r="E145" i="1" l="1"/>
  <c r="D145" i="1"/>
  <c r="F145" i="1" s="1"/>
  <c r="G145" i="1" s="1"/>
  <c r="C146" i="1" s="1"/>
  <c r="B146" i="1" s="1"/>
  <c r="D146" i="1" l="1"/>
  <c r="E146" i="1"/>
  <c r="F146" i="1" l="1"/>
  <c r="G146" i="1" s="1"/>
  <c r="C147" i="1" s="1"/>
  <c r="E147" i="1" l="1"/>
  <c r="D147" i="1"/>
  <c r="B147" i="1"/>
  <c r="F147" i="1" l="1"/>
  <c r="G147" i="1" s="1"/>
  <c r="C148" i="1" s="1"/>
  <c r="E148" i="1" s="1"/>
  <c r="B148" i="1" l="1"/>
  <c r="D148" i="1"/>
  <c r="F148" i="1" s="1"/>
  <c r="G148" i="1" s="1"/>
  <c r="C149" i="1" s="1"/>
  <c r="B149" i="1" s="1"/>
  <c r="D149" i="1" l="1"/>
  <c r="F149" i="1" s="1"/>
  <c r="G149" i="1" s="1"/>
  <c r="C150" i="1" s="1"/>
  <c r="D150" i="1" s="1"/>
  <c r="E149" i="1"/>
  <c r="B150" i="1" l="1"/>
  <c r="E150" i="1"/>
  <c r="F150" i="1" s="1"/>
  <c r="G150" i="1" s="1"/>
  <c r="C151" i="1" s="1"/>
  <c r="D151" i="1" l="1"/>
  <c r="E151" i="1"/>
  <c r="B151" i="1"/>
  <c r="F151" i="1" l="1"/>
  <c r="G151" i="1" s="1"/>
  <c r="C152" i="1" s="1"/>
  <c r="B152" i="1" s="1"/>
  <c r="D152" i="1" l="1"/>
  <c r="F152" i="1" s="1"/>
  <c r="G152" i="1" s="1"/>
  <c r="C153" i="1" s="1"/>
  <c r="D153" i="1" s="1"/>
  <c r="E152" i="1"/>
  <c r="B153" i="1" l="1"/>
  <c r="E153" i="1"/>
  <c r="F153" i="1" s="1"/>
  <c r="G153" i="1" s="1"/>
  <c r="C154" i="1" s="1"/>
  <c r="E154" i="1" l="1"/>
  <c r="D154" i="1"/>
  <c r="F154" i="1" s="1"/>
  <c r="G154" i="1" s="1"/>
  <c r="C155" i="1" s="1"/>
  <c r="E155" i="1" s="1"/>
  <c r="B154" i="1"/>
  <c r="B155" i="1" l="1"/>
  <c r="D155" i="1"/>
  <c r="F155" i="1" s="1"/>
  <c r="G155" i="1" s="1"/>
  <c r="C156" i="1" s="1"/>
  <c r="D156" i="1" l="1"/>
  <c r="E156" i="1"/>
  <c r="B156" i="1"/>
  <c r="F156" i="1" l="1"/>
  <c r="G156" i="1" s="1"/>
  <c r="C157" i="1" s="1"/>
  <c r="E157" i="1" l="1"/>
  <c r="D157" i="1"/>
  <c r="B157" i="1"/>
  <c r="F157" i="1" l="1"/>
  <c r="G157" i="1" s="1"/>
  <c r="C158" i="1" s="1"/>
  <c r="B158" i="1" s="1"/>
  <c r="E158" i="1" l="1"/>
  <c r="D158" i="1"/>
  <c r="F158" i="1" s="1"/>
  <c r="G158" i="1" s="1"/>
  <c r="C159" i="1" s="1"/>
  <c r="E159" i="1" s="1"/>
  <c r="D159" i="1" l="1"/>
  <c r="F159" i="1" s="1"/>
  <c r="G159" i="1" s="1"/>
  <c r="C160" i="1" s="1"/>
  <c r="B159" i="1"/>
  <c r="B160" i="1" l="1"/>
  <c r="E160" i="1"/>
  <c r="D160" i="1"/>
  <c r="F160" i="1" s="1"/>
  <c r="G160" i="1" s="1"/>
  <c r="C161" i="1" s="1"/>
  <c r="B161" i="1" s="1"/>
  <c r="E161" i="1" l="1"/>
  <c r="D161" i="1"/>
  <c r="F161" i="1" s="1"/>
  <c r="G161" i="1" s="1"/>
  <c r="C162" i="1" s="1"/>
  <c r="B162" i="1" s="1"/>
  <c r="E162" i="1" l="1"/>
  <c r="D162" i="1"/>
  <c r="F162" i="1" s="1"/>
  <c r="G162" i="1" s="1"/>
  <c r="C163" i="1" s="1"/>
  <c r="B163" i="1" s="1"/>
  <c r="D163" i="1" l="1"/>
  <c r="E163" i="1"/>
  <c r="F163" i="1" l="1"/>
  <c r="G163" i="1" s="1"/>
  <c r="C164" i="1" s="1"/>
  <c r="E164" i="1" l="1"/>
  <c r="D164" i="1"/>
  <c r="B164" i="1"/>
  <c r="F164" i="1" l="1"/>
  <c r="G164" i="1" s="1"/>
  <c r="C165" i="1" s="1"/>
  <c r="E165" i="1" s="1"/>
  <c r="B165" i="1" l="1"/>
  <c r="D165" i="1"/>
  <c r="F165" i="1" s="1"/>
  <c r="G165" i="1" s="1"/>
  <c r="C166" i="1" s="1"/>
  <c r="B166" i="1" s="1"/>
  <c r="E166" i="1" l="1"/>
  <c r="D166" i="1"/>
  <c r="F166" i="1" s="1"/>
  <c r="G166" i="1" s="1"/>
  <c r="C167" i="1" s="1"/>
  <c r="D167" i="1" s="1"/>
  <c r="B167" i="1" l="1"/>
  <c r="E167" i="1"/>
  <c r="F167" i="1"/>
  <c r="G167" i="1" s="1"/>
  <c r="C168" i="1" s="1"/>
  <c r="D168" i="1" l="1"/>
  <c r="E168" i="1"/>
  <c r="B168" i="1"/>
  <c r="F168" i="1" l="1"/>
  <c r="G168" i="1" s="1"/>
  <c r="C169" i="1" s="1"/>
  <c r="B169" i="1" s="1"/>
  <c r="E169" i="1" l="1"/>
  <c r="D169" i="1"/>
  <c r="F169" i="1" s="1"/>
  <c r="G169" i="1" s="1"/>
  <c r="C170" i="1" s="1"/>
  <c r="D170" i="1" s="1"/>
  <c r="B170" i="1" l="1"/>
  <c r="E170" i="1"/>
  <c r="F170" i="1" s="1"/>
  <c r="G170" i="1" s="1"/>
  <c r="C171" i="1" s="1"/>
  <c r="B171" i="1" l="1"/>
  <c r="D171" i="1"/>
  <c r="F171" i="1" s="1"/>
  <c r="G171" i="1" s="1"/>
  <c r="C172" i="1" s="1"/>
  <c r="E172" i="1" s="1"/>
  <c r="E171" i="1"/>
  <c r="B172" i="1" l="1"/>
  <c r="D172" i="1"/>
  <c r="F172" i="1" s="1"/>
  <c r="G172" i="1" s="1"/>
  <c r="C173" i="1" s="1"/>
  <c r="B173" i="1" s="1"/>
  <c r="D173" i="1" l="1"/>
  <c r="E173" i="1"/>
  <c r="F173" i="1" l="1"/>
  <c r="G173" i="1" s="1"/>
  <c r="C174" i="1" s="1"/>
  <c r="B174" i="1" s="1"/>
  <c r="E174" i="1"/>
  <c r="D174" i="1" l="1"/>
  <c r="F174" i="1" s="1"/>
  <c r="G174" i="1" s="1"/>
  <c r="C175" i="1" s="1"/>
  <c r="E175" i="1" s="1"/>
  <c r="B175" i="1" l="1"/>
  <c r="D175" i="1"/>
  <c r="F175" i="1" s="1"/>
  <c r="G175" i="1" s="1"/>
  <c r="C176" i="1" s="1"/>
  <c r="D176" i="1" l="1"/>
  <c r="B176" i="1"/>
  <c r="E176" i="1"/>
  <c r="F176" i="1" l="1"/>
  <c r="G176" i="1" s="1"/>
  <c r="C177" i="1" s="1"/>
  <c r="D177" i="1" l="1"/>
  <c r="F177" i="1" s="1"/>
  <c r="G177" i="1" s="1"/>
  <c r="C178" i="1" s="1"/>
  <c r="E177" i="1"/>
  <c r="B177" i="1"/>
  <c r="B178" i="1" l="1"/>
  <c r="E178" i="1"/>
  <c r="D178" i="1"/>
  <c r="F178" i="1" s="1"/>
  <c r="G178" i="1" s="1"/>
  <c r="C179" i="1" s="1"/>
  <c r="D179" i="1" s="1"/>
  <c r="B179" i="1" l="1"/>
  <c r="E179" i="1"/>
  <c r="F179" i="1" s="1"/>
  <c r="G179" i="1" s="1"/>
  <c r="C180" i="1" s="1"/>
  <c r="D180" i="1" l="1"/>
  <c r="B180" i="1"/>
  <c r="E180" i="1"/>
  <c r="F180" i="1" l="1"/>
  <c r="G180" i="1" s="1"/>
  <c r="C181" i="1" s="1"/>
  <c r="B181" i="1" l="1"/>
  <c r="D181" i="1"/>
  <c r="E181" i="1"/>
  <c r="F181" i="1" l="1"/>
  <c r="G181" i="1" s="1"/>
  <c r="C182" i="1" s="1"/>
  <c r="B182" i="1" s="1"/>
  <c r="D182" i="1" l="1"/>
  <c r="F182" i="1" s="1"/>
  <c r="G182" i="1" s="1"/>
  <c r="C183" i="1" s="1"/>
  <c r="E183" i="1" s="1"/>
  <c r="E182" i="1"/>
  <c r="B183" i="1" l="1"/>
  <c r="D183" i="1"/>
  <c r="F183" i="1" s="1"/>
  <c r="G183" i="1" s="1"/>
  <c r="C184" i="1" s="1"/>
  <c r="B184" i="1" s="1"/>
  <c r="D184" i="1" l="1"/>
  <c r="E184" i="1"/>
  <c r="F184" i="1" l="1"/>
  <c r="G184" i="1" s="1"/>
  <c r="C185" i="1" s="1"/>
  <c r="B185" i="1" s="1"/>
  <c r="E185" i="1"/>
  <c r="D185" i="1"/>
  <c r="F185" i="1" s="1"/>
  <c r="G185" i="1" s="1"/>
  <c r="C186" i="1" s="1"/>
  <c r="B186" i="1" l="1"/>
  <c r="D186" i="1"/>
  <c r="F186" i="1" s="1"/>
  <c r="G186" i="1" s="1"/>
  <c r="C187" i="1" s="1"/>
  <c r="B187" i="1" s="1"/>
  <c r="E186" i="1"/>
  <c r="E187" i="1" l="1"/>
  <c r="D187" i="1"/>
  <c r="F187" i="1" s="1"/>
  <c r="G187" i="1" s="1"/>
  <c r="C188" i="1" s="1"/>
  <c r="D188" i="1" l="1"/>
  <c r="F188" i="1" s="1"/>
  <c r="G188" i="1" s="1"/>
  <c r="C189" i="1" s="1"/>
  <c r="E188" i="1"/>
  <c r="B188" i="1"/>
  <c r="E189" i="1" l="1"/>
  <c r="D189" i="1"/>
  <c r="B189" i="1"/>
  <c r="F189" i="1" l="1"/>
  <c r="G189" i="1" s="1"/>
  <c r="C190" i="1" s="1"/>
  <c r="B190" i="1" s="1"/>
  <c r="D190" i="1" l="1"/>
  <c r="E190" i="1"/>
  <c r="F190" i="1" l="1"/>
  <c r="G190" i="1" s="1"/>
  <c r="C191" i="1" s="1"/>
  <c r="B191" i="1" s="1"/>
  <c r="D191" i="1"/>
  <c r="E191" i="1" l="1"/>
  <c r="F191" i="1" s="1"/>
  <c r="G191" i="1" s="1"/>
  <c r="C192" i="1" s="1"/>
  <c r="B192" i="1" l="1"/>
  <c r="E192" i="1"/>
  <c r="D192" i="1"/>
  <c r="F192" i="1" s="1"/>
  <c r="G192" i="1" s="1"/>
  <c r="C193" i="1" s="1"/>
  <c r="B193" i="1" s="1"/>
  <c r="D193" i="1" l="1"/>
  <c r="E193" i="1"/>
  <c r="F193" i="1" s="1"/>
  <c r="G193" i="1" s="1"/>
  <c r="C194" i="1" s="1"/>
  <c r="B194" i="1" l="1"/>
  <c r="D194" i="1"/>
  <c r="E194" i="1"/>
  <c r="F194" i="1" l="1"/>
  <c r="G194" i="1" s="1"/>
  <c r="C195" i="1" s="1"/>
  <c r="D195" i="1" s="1"/>
  <c r="B195" i="1"/>
  <c r="E195" i="1" l="1"/>
  <c r="F195" i="1"/>
  <c r="G195" i="1" s="1"/>
  <c r="C196" i="1" s="1"/>
  <c r="D196" i="1" s="1"/>
  <c r="E196" i="1" l="1"/>
  <c r="B196" i="1"/>
  <c r="F196" i="1"/>
  <c r="G196" i="1" s="1"/>
  <c r="C197" i="1" s="1"/>
  <c r="B197" i="1" s="1"/>
  <c r="D197" i="1" l="1"/>
  <c r="E197" i="1"/>
  <c r="F197" i="1" l="1"/>
  <c r="G197" i="1" s="1"/>
  <c r="C198" i="1" s="1"/>
  <c r="D198" i="1" l="1"/>
  <c r="B198" i="1"/>
  <c r="E198" i="1"/>
  <c r="F198" i="1" l="1"/>
  <c r="G198" i="1" s="1"/>
  <c r="C199" i="1" s="1"/>
  <c r="D199" i="1" l="1"/>
  <c r="E199" i="1"/>
  <c r="B199" i="1"/>
  <c r="F199" i="1" l="1"/>
  <c r="G199" i="1" s="1"/>
  <c r="C200" i="1" s="1"/>
  <c r="E200" i="1" s="1"/>
  <c r="D200" i="1"/>
  <c r="B200" i="1"/>
  <c r="F200" i="1" l="1"/>
  <c r="G200" i="1" s="1"/>
  <c r="C201" i="1" s="1"/>
  <c r="B201" i="1" s="1"/>
  <c r="E201" i="1"/>
  <c r="D201" i="1" l="1"/>
  <c r="F201" i="1" s="1"/>
  <c r="G201" i="1" s="1"/>
  <c r="C202" i="1" s="1"/>
  <c r="D202" i="1" s="1"/>
  <c r="B202" i="1" l="1"/>
  <c r="E202" i="1"/>
  <c r="F202" i="1" s="1"/>
  <c r="G202" i="1" s="1"/>
  <c r="C203" i="1" s="1"/>
  <c r="D203" i="1" s="1"/>
  <c r="B203" i="1" l="1"/>
  <c r="E203" i="1"/>
  <c r="F203" i="1" s="1"/>
  <c r="G203" i="1" s="1"/>
  <c r="C204" i="1" s="1"/>
  <c r="E204" i="1" l="1"/>
  <c r="B204" i="1"/>
  <c r="D204" i="1"/>
  <c r="F204" i="1" s="1"/>
  <c r="G204" i="1" s="1"/>
  <c r="C205" i="1" s="1"/>
  <c r="D205" i="1" l="1"/>
  <c r="F205" i="1" s="1"/>
  <c r="G205" i="1" s="1"/>
  <c r="C206" i="1" s="1"/>
  <c r="E205" i="1"/>
  <c r="B205" i="1"/>
  <c r="B206" i="1" l="1"/>
  <c r="D206" i="1"/>
  <c r="F206" i="1" s="1"/>
  <c r="G206" i="1" s="1"/>
  <c r="C207" i="1" s="1"/>
  <c r="E206" i="1"/>
  <c r="B207" i="1" l="1"/>
  <c r="E207" i="1"/>
  <c r="D207" i="1"/>
  <c r="F207" i="1" s="1"/>
  <c r="G207" i="1" s="1"/>
  <c r="C208" i="1" s="1"/>
  <c r="D208" i="1" s="1"/>
  <c r="E208" i="1" l="1"/>
  <c r="F208" i="1" s="1"/>
  <c r="G208" i="1" s="1"/>
  <c r="C209" i="1" s="1"/>
  <c r="B208" i="1"/>
  <c r="D209" i="1" l="1"/>
  <c r="E209" i="1"/>
  <c r="B209" i="1"/>
  <c r="F209" i="1" l="1"/>
  <c r="G209" i="1" s="1"/>
  <c r="C210" i="1" s="1"/>
  <c r="E210" i="1" s="1"/>
  <c r="D210" i="1"/>
  <c r="F210" i="1" s="1"/>
  <c r="G210" i="1" s="1"/>
  <c r="C211" i="1" s="1"/>
  <c r="B210" i="1" l="1"/>
  <c r="B211" i="1" s="1"/>
  <c r="D211" i="1"/>
  <c r="E211" i="1"/>
  <c r="F211" i="1" l="1"/>
  <c r="G211" i="1" s="1"/>
  <c r="C212" i="1" s="1"/>
  <c r="E212" i="1" l="1"/>
  <c r="D212" i="1"/>
  <c r="F212" i="1" s="1"/>
  <c r="G212" i="1" s="1"/>
  <c r="C213" i="1" s="1"/>
  <c r="B212" i="1"/>
  <c r="E213" i="1" l="1"/>
  <c r="D213" i="1"/>
  <c r="F213" i="1" s="1"/>
  <c r="G213" i="1" s="1"/>
  <c r="C214" i="1" s="1"/>
  <c r="B213" i="1"/>
  <c r="B214" i="1" l="1"/>
  <c r="D214" i="1"/>
  <c r="E214" i="1"/>
  <c r="F214" i="1" l="1"/>
  <c r="G214" i="1" s="1"/>
  <c r="C215" i="1" s="1"/>
  <c r="B215" i="1" s="1"/>
  <c r="E215" i="1" l="1"/>
  <c r="D215" i="1"/>
  <c r="F215" i="1" s="1"/>
  <c r="G215" i="1" s="1"/>
  <c r="C216" i="1" s="1"/>
  <c r="D216" i="1" s="1"/>
  <c r="B216" i="1" l="1"/>
  <c r="E216" i="1"/>
  <c r="F216" i="1" s="1"/>
  <c r="G216" i="1" s="1"/>
  <c r="C217" i="1" s="1"/>
  <c r="B217" i="1" l="1"/>
  <c r="D217" i="1"/>
  <c r="E217" i="1"/>
  <c r="F217" i="1" l="1"/>
  <c r="G217" i="1" s="1"/>
  <c r="C218" i="1" s="1"/>
  <c r="E218" i="1" l="1"/>
  <c r="D218" i="1"/>
  <c r="F218" i="1" s="1"/>
  <c r="G218" i="1" s="1"/>
  <c r="C219" i="1" s="1"/>
  <c r="B218" i="1"/>
  <c r="B219" i="1" l="1"/>
  <c r="D219" i="1"/>
  <c r="E219" i="1"/>
  <c r="F219" i="1" l="1"/>
  <c r="G219" i="1" s="1"/>
  <c r="C220" i="1" s="1"/>
  <c r="B220" i="1" s="1"/>
  <c r="D220" i="1" l="1"/>
  <c r="E220" i="1"/>
  <c r="F220" i="1" l="1"/>
  <c r="G220" i="1" s="1"/>
  <c r="C221" i="1" s="1"/>
  <c r="E221" i="1" l="1"/>
  <c r="B221" i="1"/>
  <c r="D221" i="1"/>
  <c r="F221" i="1" s="1"/>
  <c r="G221" i="1" s="1"/>
  <c r="C222" i="1" s="1"/>
  <c r="D222" i="1" l="1"/>
  <c r="F222" i="1" s="1"/>
  <c r="G222" i="1" s="1"/>
  <c r="C223" i="1" s="1"/>
  <c r="E222" i="1"/>
  <c r="B222" i="1"/>
  <c r="B223" i="1" l="1"/>
  <c r="D223" i="1"/>
  <c r="F223" i="1" s="1"/>
  <c r="G223" i="1" s="1"/>
  <c r="C224" i="1" s="1"/>
  <c r="B224" i="1" s="1"/>
  <c r="E223" i="1"/>
  <c r="D224" i="1" l="1"/>
  <c r="E224" i="1"/>
  <c r="F224" i="1" l="1"/>
  <c r="G224" i="1" s="1"/>
  <c r="C225" i="1" s="1"/>
  <c r="D225" i="1" l="1"/>
  <c r="E225" i="1"/>
  <c r="B225" i="1"/>
  <c r="F225" i="1" l="1"/>
  <c r="G225" i="1" s="1"/>
  <c r="C226" i="1" s="1"/>
  <c r="D226" i="1" s="1"/>
  <c r="F226" i="1" s="1"/>
  <c r="G226" i="1" s="1"/>
  <c r="C227" i="1" s="1"/>
  <c r="E226" i="1"/>
  <c r="B226" i="1"/>
  <c r="D227" i="1" l="1"/>
  <c r="F227" i="1" s="1"/>
  <c r="G227" i="1" s="1"/>
  <c r="C228" i="1" s="1"/>
  <c r="E227" i="1"/>
  <c r="B227" i="1"/>
  <c r="B228" i="1" l="1"/>
  <c r="D228" i="1"/>
  <c r="F228" i="1" s="1"/>
  <c r="G228" i="1" s="1"/>
  <c r="C229" i="1" s="1"/>
  <c r="E228" i="1"/>
  <c r="D229" i="1" l="1"/>
  <c r="F229" i="1" s="1"/>
  <c r="G229" i="1" s="1"/>
  <c r="C230" i="1" s="1"/>
  <c r="E229" i="1"/>
  <c r="B229" i="1"/>
  <c r="D230" i="1" l="1"/>
  <c r="E230" i="1"/>
  <c r="B230" i="1"/>
  <c r="F230" i="1" l="1"/>
  <c r="G230" i="1" s="1"/>
  <c r="C231" i="1" s="1"/>
  <c r="E231" i="1" s="1"/>
  <c r="D231" i="1"/>
  <c r="B231" i="1"/>
  <c r="F231" i="1" l="1"/>
  <c r="G231" i="1" s="1"/>
  <c r="C232" i="1" s="1"/>
  <c r="D232" i="1" s="1"/>
  <c r="E232" i="1"/>
  <c r="F232" i="1" l="1"/>
  <c r="G232" i="1" s="1"/>
  <c r="C233" i="1" s="1"/>
  <c r="B233" i="1" s="1"/>
  <c r="B232" i="1"/>
  <c r="D233" i="1"/>
  <c r="E233" i="1"/>
  <c r="F233" i="1" l="1"/>
  <c r="G233" i="1" s="1"/>
  <c r="C234" i="1" s="1"/>
  <c r="E234" i="1" s="1"/>
  <c r="D234" i="1"/>
  <c r="B234" i="1"/>
  <c r="F234" i="1" l="1"/>
  <c r="G234" i="1" s="1"/>
  <c r="C235" i="1" s="1"/>
  <c r="D235" i="1" s="1"/>
  <c r="B235" i="1"/>
  <c r="E235" i="1" l="1"/>
  <c r="F235" i="1"/>
  <c r="G235" i="1" s="1"/>
  <c r="C236" i="1" s="1"/>
  <c r="B236" i="1" s="1"/>
  <c r="E236" i="1" l="1"/>
  <c r="D236" i="1"/>
  <c r="F236" i="1" s="1"/>
  <c r="G236" i="1" s="1"/>
  <c r="C237" i="1" s="1"/>
  <c r="D237" i="1" s="1"/>
  <c r="E237" i="1" l="1"/>
  <c r="F237" i="1" s="1"/>
  <c r="G237" i="1" s="1"/>
  <c r="C238" i="1" s="1"/>
  <c r="B238" i="1" s="1"/>
  <c r="B237" i="1"/>
  <c r="E238" i="1" l="1"/>
  <c r="D238" i="1"/>
  <c r="F238" i="1" s="1"/>
  <c r="G238" i="1" s="1"/>
  <c r="C239" i="1" s="1"/>
  <c r="B239" i="1" s="1"/>
  <c r="D239" i="1" l="1"/>
  <c r="E239" i="1"/>
  <c r="F239" i="1" l="1"/>
  <c r="G239" i="1" s="1"/>
  <c r="C240" i="1" s="1"/>
  <c r="B240" i="1" s="1"/>
  <c r="E240" i="1" l="1"/>
  <c r="D240" i="1"/>
  <c r="F240" i="1" s="1"/>
  <c r="G240" i="1" s="1"/>
  <c r="C241" i="1" s="1"/>
  <c r="D241" i="1" l="1"/>
  <c r="E241" i="1"/>
  <c r="B241" i="1"/>
  <c r="F241" i="1" l="1"/>
  <c r="G241" i="1" s="1"/>
  <c r="C242" i="1" s="1"/>
  <c r="D242" i="1" l="1"/>
  <c r="E242" i="1"/>
  <c r="B242" i="1"/>
  <c r="F242" i="1" l="1"/>
  <c r="G242" i="1" s="1"/>
  <c r="C243" i="1" s="1"/>
  <c r="B243" i="1" s="1"/>
  <c r="D243" i="1"/>
  <c r="F243" i="1" s="1"/>
  <c r="G243" i="1" s="1"/>
  <c r="C244" i="1" s="1"/>
  <c r="E243" i="1"/>
  <c r="D244" i="1" l="1"/>
  <c r="E244" i="1"/>
  <c r="B244" i="1"/>
  <c r="F244" i="1" l="1"/>
  <c r="G244" i="1" s="1"/>
  <c r="C245" i="1" s="1"/>
  <c r="E245" i="1" l="1"/>
  <c r="D245" i="1"/>
  <c r="F245" i="1" s="1"/>
  <c r="G245" i="1" s="1"/>
  <c r="C246" i="1" s="1"/>
  <c r="B245" i="1"/>
  <c r="D246" i="1" l="1"/>
  <c r="E246" i="1"/>
  <c r="B246" i="1"/>
  <c r="F246" i="1" l="1"/>
  <c r="G246" i="1" s="1"/>
  <c r="C247" i="1" s="1"/>
  <c r="B247" i="1" s="1"/>
  <c r="E247" i="1" l="1"/>
  <c r="D247" i="1"/>
  <c r="F247" i="1" s="1"/>
  <c r="G247" i="1" s="1"/>
  <c r="C248" i="1" s="1"/>
  <c r="B248" i="1" s="1"/>
  <c r="E248" i="1" l="1"/>
  <c r="D248" i="1"/>
  <c r="F248" i="1" s="1"/>
  <c r="G248" i="1" s="1"/>
  <c r="C249" i="1" s="1"/>
  <c r="D249" i="1" l="1"/>
  <c r="E249" i="1"/>
  <c r="B249" i="1"/>
  <c r="F249" i="1" l="1"/>
  <c r="G249" i="1" s="1"/>
  <c r="C250" i="1" s="1"/>
  <c r="D250" i="1" l="1"/>
  <c r="E250" i="1"/>
  <c r="B250" i="1"/>
  <c r="F250" i="1" l="1"/>
  <c r="G250" i="1" s="1"/>
  <c r="C251" i="1" s="1"/>
  <c r="D251" i="1" s="1"/>
  <c r="B251" i="1" l="1"/>
  <c r="E251" i="1"/>
  <c r="F251" i="1" s="1"/>
  <c r="G251" i="1" s="1"/>
  <c r="C252" i="1" s="1"/>
  <c r="E252" i="1" s="1"/>
  <c r="B252" i="1" l="1"/>
  <c r="D252" i="1"/>
  <c r="F252" i="1" s="1"/>
  <c r="G252" i="1" s="1"/>
  <c r="C253" i="1" s="1"/>
  <c r="E253" i="1" s="1"/>
  <c r="D253" i="1" l="1"/>
  <c r="F253" i="1" s="1"/>
  <c r="G253" i="1" s="1"/>
  <c r="C254" i="1" s="1"/>
  <c r="D254" i="1" s="1"/>
  <c r="B253" i="1"/>
  <c r="B254" i="1" l="1"/>
  <c r="E254" i="1"/>
  <c r="F254" i="1" s="1"/>
  <c r="G254" i="1" s="1"/>
  <c r="C255" i="1" s="1"/>
  <c r="E255" i="1" l="1"/>
  <c r="D255" i="1"/>
  <c r="B255" i="1"/>
  <c r="F255" i="1" l="1"/>
  <c r="G255" i="1" s="1"/>
  <c r="C256" i="1" s="1"/>
  <c r="D256" i="1" s="1"/>
  <c r="B256" i="1" l="1"/>
  <c r="E256" i="1"/>
  <c r="F256" i="1" s="1"/>
  <c r="G256" i="1" s="1"/>
  <c r="C257" i="1" s="1"/>
  <c r="D257" i="1" s="1"/>
  <c r="B257" i="1" l="1"/>
  <c r="E257" i="1"/>
  <c r="F257" i="1" s="1"/>
  <c r="G257" i="1" s="1"/>
  <c r="C258" i="1" s="1"/>
  <c r="E258" i="1" s="1"/>
  <c r="D258" i="1" l="1"/>
  <c r="F258" i="1" s="1"/>
  <c r="G258" i="1" s="1"/>
  <c r="C259" i="1" s="1"/>
  <c r="B258" i="1"/>
  <c r="D259" i="1" l="1"/>
  <c r="E259" i="1"/>
  <c r="B259" i="1"/>
  <c r="F259" i="1" l="1"/>
  <c r="G259" i="1" s="1"/>
  <c r="C260" i="1" s="1"/>
  <c r="B260" i="1" s="1"/>
  <c r="E260" i="1" l="1"/>
  <c r="D260" i="1"/>
  <c r="F260" i="1" s="1"/>
  <c r="G260" i="1" s="1"/>
  <c r="C261" i="1" s="1"/>
  <c r="D261" i="1" s="1"/>
  <c r="E261" i="1" l="1"/>
  <c r="F261" i="1" s="1"/>
  <c r="G261" i="1" s="1"/>
  <c r="C262" i="1" s="1"/>
  <c r="B261" i="1"/>
  <c r="E262" i="1" l="1"/>
  <c r="B262" i="1"/>
  <c r="D262" i="1"/>
  <c r="F262" i="1" l="1"/>
  <c r="G262" i="1" s="1"/>
  <c r="C263" i="1" s="1"/>
  <c r="E263" i="1" s="1"/>
  <c r="D263" i="1"/>
  <c r="B263" i="1"/>
  <c r="F263" i="1" l="1"/>
  <c r="G263" i="1" s="1"/>
  <c r="C264" i="1" s="1"/>
  <c r="B264" i="1" s="1"/>
  <c r="D264" i="1"/>
  <c r="E264" i="1"/>
  <c r="F264" i="1" l="1"/>
  <c r="G264" i="1" s="1"/>
  <c r="C265" i="1" s="1"/>
  <c r="B265" i="1" s="1"/>
  <c r="E265" i="1" l="1"/>
  <c r="D265" i="1"/>
  <c r="F265" i="1" l="1"/>
  <c r="G265" i="1" s="1"/>
  <c r="C266" i="1" s="1"/>
  <c r="B266" i="1" l="1"/>
  <c r="E266" i="1"/>
  <c r="D266" i="1"/>
  <c r="F266" i="1" s="1"/>
  <c r="G266" i="1" s="1"/>
  <c r="C267" i="1" s="1"/>
  <c r="B267" i="1" l="1"/>
  <c r="E267" i="1"/>
  <c r="D267" i="1"/>
  <c r="F267" i="1" s="1"/>
  <c r="G267" i="1" s="1"/>
  <c r="C268" i="1" s="1"/>
  <c r="E268" i="1" s="1"/>
  <c r="B268" i="1" l="1"/>
  <c r="D268" i="1"/>
  <c r="F268" i="1" s="1"/>
  <c r="G268" i="1" s="1"/>
  <c r="C269" i="1" s="1"/>
  <c r="B269" i="1" s="1"/>
  <c r="D269" i="1" l="1"/>
  <c r="E269" i="1"/>
  <c r="F269" i="1" l="1"/>
  <c r="G269" i="1" s="1"/>
  <c r="C270" i="1" s="1"/>
  <c r="B270" i="1" s="1"/>
  <c r="E270" i="1"/>
  <c r="D270" i="1" l="1"/>
  <c r="F270" i="1" s="1"/>
  <c r="G270" i="1" s="1"/>
  <c r="C271" i="1" s="1"/>
  <c r="B271" i="1" s="1"/>
  <c r="E271" i="1" l="1"/>
  <c r="D271" i="1"/>
  <c r="F271" i="1" l="1"/>
  <c r="G271" i="1" s="1"/>
  <c r="C272" i="1" s="1"/>
  <c r="D272" i="1" s="1"/>
  <c r="E272" i="1"/>
  <c r="B272" i="1"/>
  <c r="F272" i="1" l="1"/>
  <c r="G272" i="1" s="1"/>
  <c r="C273" i="1" s="1"/>
  <c r="B273" i="1" s="1"/>
  <c r="D273" i="1" l="1"/>
  <c r="E273" i="1"/>
  <c r="F273" i="1" l="1"/>
  <c r="G273" i="1" s="1"/>
  <c r="C274" i="1" s="1"/>
  <c r="B274" i="1" s="1"/>
  <c r="D274" i="1" l="1"/>
  <c r="F274" i="1" s="1"/>
  <c r="G274" i="1" s="1"/>
  <c r="C275" i="1" s="1"/>
  <c r="E275" i="1" s="1"/>
  <c r="E274" i="1"/>
  <c r="D275" i="1" l="1"/>
  <c r="F275" i="1" s="1"/>
  <c r="G275" i="1" s="1"/>
  <c r="C276" i="1" s="1"/>
  <c r="B276" i="1" s="1"/>
  <c r="B275" i="1"/>
  <c r="E276" i="1" l="1"/>
  <c r="D276" i="1"/>
  <c r="F276" i="1" l="1"/>
  <c r="G276" i="1" s="1"/>
  <c r="C277" i="1" s="1"/>
  <c r="D277" i="1" s="1"/>
  <c r="B277" i="1" l="1"/>
  <c r="E277" i="1"/>
  <c r="F277" i="1" s="1"/>
  <c r="G277" i="1" s="1"/>
  <c r="C278" i="1" s="1"/>
  <c r="D278" i="1" l="1"/>
  <c r="F278" i="1" s="1"/>
  <c r="G278" i="1" s="1"/>
  <c r="C279" i="1" s="1"/>
  <c r="D279" i="1" s="1"/>
  <c r="B278" i="1"/>
  <c r="E278" i="1"/>
  <c r="E279" i="1" l="1"/>
  <c r="F279" i="1" s="1"/>
  <c r="G279" i="1" s="1"/>
  <c r="C280" i="1" s="1"/>
  <c r="B279" i="1"/>
  <c r="E280" i="1" l="1"/>
  <c r="D280" i="1"/>
  <c r="F280" i="1" s="1"/>
  <c r="G280" i="1" s="1"/>
  <c r="C281" i="1" s="1"/>
  <c r="B280" i="1"/>
  <c r="E281" i="1" l="1"/>
  <c r="D281" i="1"/>
  <c r="B281" i="1"/>
  <c r="F281" i="1" l="1"/>
  <c r="G281" i="1" s="1"/>
  <c r="C282" i="1" s="1"/>
  <c r="B282" i="1" s="1"/>
  <c r="D282" i="1" l="1"/>
  <c r="E282" i="1"/>
  <c r="F282" i="1" l="1"/>
  <c r="G282" i="1" s="1"/>
  <c r="C283" i="1" s="1"/>
  <c r="E283" i="1" s="1"/>
  <c r="B283" i="1" l="1"/>
  <c r="D283" i="1"/>
  <c r="F283" i="1" s="1"/>
  <c r="G283" i="1" s="1"/>
  <c r="C284" i="1" s="1"/>
  <c r="E284" i="1" s="1"/>
  <c r="D284" i="1" l="1"/>
  <c r="B284" i="1"/>
  <c r="F284" i="1"/>
  <c r="G284" i="1" s="1"/>
  <c r="C285" i="1" s="1"/>
  <c r="B285" i="1" s="1"/>
  <c r="E285" i="1" l="1"/>
  <c r="D285" i="1"/>
  <c r="F285" i="1" l="1"/>
  <c r="G285" i="1" s="1"/>
  <c r="C286" i="1" s="1"/>
  <c r="B286" i="1" s="1"/>
  <c r="E286" i="1" l="1"/>
  <c r="D286" i="1"/>
  <c r="F286" i="1" l="1"/>
  <c r="G286" i="1" s="1"/>
  <c r="C287" i="1" s="1"/>
  <c r="B287" i="1" s="1"/>
  <c r="D287" i="1" l="1"/>
  <c r="E287" i="1"/>
  <c r="F287" i="1" s="1"/>
  <c r="G287" i="1" s="1"/>
  <c r="C288" i="1" s="1"/>
  <c r="B288" i="1" l="1"/>
  <c r="D288" i="1"/>
  <c r="F288" i="1" s="1"/>
  <c r="G288" i="1" s="1"/>
  <c r="C289" i="1" s="1"/>
  <c r="E289" i="1" s="1"/>
  <c r="E288" i="1"/>
  <c r="B289" i="1" l="1"/>
  <c r="D289" i="1"/>
  <c r="F289" i="1" s="1"/>
  <c r="G289" i="1" s="1"/>
  <c r="C290" i="1" s="1"/>
  <c r="D290" i="1" s="1"/>
  <c r="B290" i="1" l="1"/>
  <c r="E290" i="1"/>
  <c r="F290" i="1" s="1"/>
  <c r="G290" i="1" s="1"/>
  <c r="C291" i="1" s="1"/>
  <c r="E291" i="1" s="1"/>
  <c r="B291" i="1" l="1"/>
  <c r="D291" i="1"/>
  <c r="F291" i="1" s="1"/>
  <c r="G291" i="1" s="1"/>
  <c r="C292" i="1" s="1"/>
  <c r="E292" i="1" s="1"/>
  <c r="B292" i="1" l="1"/>
  <c r="D292" i="1"/>
  <c r="F292" i="1" s="1"/>
  <c r="G292" i="1" s="1"/>
  <c r="C293" i="1" s="1"/>
  <c r="D293" i="1" s="1"/>
  <c r="E293" i="1" l="1"/>
  <c r="F293" i="1" s="1"/>
  <c r="G293" i="1" s="1"/>
  <c r="C294" i="1" s="1"/>
  <c r="B294" i="1" s="1"/>
  <c r="B293" i="1"/>
  <c r="E294" i="1" l="1"/>
  <c r="D294" i="1"/>
  <c r="F294" i="1" l="1"/>
  <c r="G294" i="1" s="1"/>
  <c r="C295" i="1" s="1"/>
  <c r="D295" i="1" s="1"/>
  <c r="E295" i="1" l="1"/>
  <c r="F295" i="1" s="1"/>
  <c r="G295" i="1" s="1"/>
  <c r="C296" i="1" s="1"/>
  <c r="B295" i="1"/>
  <c r="D296" i="1" l="1"/>
  <c r="E296" i="1"/>
  <c r="B296" i="1"/>
  <c r="F296" i="1" l="1"/>
  <c r="G296" i="1" s="1"/>
  <c r="C297" i="1" s="1"/>
  <c r="D297" i="1" s="1"/>
  <c r="B297" i="1"/>
  <c r="E297" i="1" l="1"/>
  <c r="F297" i="1" s="1"/>
  <c r="G297" i="1" s="1"/>
  <c r="C298" i="1" s="1"/>
  <c r="D298" i="1" s="1"/>
  <c r="B298" i="1" l="1"/>
  <c r="E298" i="1"/>
  <c r="F298" i="1" s="1"/>
  <c r="G298" i="1" s="1"/>
  <c r="C299" i="1" s="1"/>
  <c r="D299" i="1" l="1"/>
  <c r="B299" i="1"/>
  <c r="E299" i="1"/>
  <c r="F299" i="1" s="1"/>
  <c r="G299" i="1" s="1"/>
  <c r="C300" i="1" s="1"/>
  <c r="E300" i="1" l="1"/>
  <c r="D300" i="1"/>
  <c r="B300" i="1"/>
  <c r="F300" i="1" l="1"/>
  <c r="G300" i="1" s="1"/>
  <c r="C301" i="1" s="1"/>
  <c r="D301" i="1" s="1"/>
  <c r="B301" i="1" l="1"/>
  <c r="E301" i="1"/>
  <c r="F301" i="1" s="1"/>
  <c r="G301" i="1" s="1"/>
  <c r="C302" i="1" s="1"/>
  <c r="D302" i="1" s="1"/>
  <c r="B302" i="1" l="1"/>
  <c r="E302" i="1"/>
  <c r="F302" i="1" s="1"/>
  <c r="G302" i="1" s="1"/>
  <c r="C303" i="1" s="1"/>
  <c r="E303" i="1" s="1"/>
  <c r="B303" i="1" l="1"/>
  <c r="D303" i="1"/>
  <c r="F303" i="1" s="1"/>
  <c r="G303" i="1" s="1"/>
  <c r="C304" i="1" s="1"/>
  <c r="E304" i="1" s="1"/>
  <c r="D304" i="1" l="1"/>
  <c r="F304" i="1" s="1"/>
  <c r="G304" i="1" s="1"/>
  <c r="C305" i="1" s="1"/>
  <c r="B304" i="1"/>
  <c r="D305" i="1" l="1"/>
  <c r="E305" i="1"/>
  <c r="B305" i="1"/>
  <c r="F305" i="1" l="1"/>
  <c r="G305" i="1" s="1"/>
  <c r="C306" i="1" s="1"/>
  <c r="B306" i="1" s="1"/>
  <c r="D306" i="1" l="1"/>
  <c r="E306" i="1"/>
  <c r="F306" i="1" l="1"/>
  <c r="G306" i="1" s="1"/>
  <c r="C307" i="1" s="1"/>
  <c r="E307" i="1" l="1"/>
  <c r="D307" i="1"/>
  <c r="F307" i="1" s="1"/>
  <c r="G307" i="1" s="1"/>
  <c r="C308" i="1" s="1"/>
  <c r="B307" i="1"/>
  <c r="E308" i="1" l="1"/>
  <c r="D308" i="1"/>
  <c r="B308" i="1"/>
  <c r="F308" i="1" l="1"/>
  <c r="G308" i="1" s="1"/>
  <c r="C309" i="1" s="1"/>
  <c r="B309" i="1" s="1"/>
  <c r="E309" i="1" l="1"/>
  <c r="D309" i="1"/>
  <c r="F309" i="1" s="1"/>
  <c r="G309" i="1" s="1"/>
  <c r="C310" i="1" s="1"/>
  <c r="B310" i="1" l="1"/>
  <c r="D310" i="1"/>
  <c r="E310" i="1"/>
  <c r="F310" i="1" s="1"/>
  <c r="G310" i="1" s="1"/>
  <c r="C311" i="1" s="1"/>
  <c r="E311" i="1" l="1"/>
  <c r="B311" i="1"/>
  <c r="D311" i="1"/>
  <c r="F311" i="1" l="1"/>
  <c r="G311" i="1" s="1"/>
  <c r="C312" i="1" s="1"/>
  <c r="B312" i="1" l="1"/>
  <c r="E312" i="1"/>
  <c r="D312" i="1"/>
  <c r="F312" i="1" l="1"/>
  <c r="G312" i="1" s="1"/>
  <c r="C313" i="1" s="1"/>
  <c r="E313" i="1" l="1"/>
  <c r="B313" i="1"/>
  <c r="D313" i="1"/>
  <c r="F313" i="1" s="1"/>
  <c r="G313" i="1" s="1"/>
  <c r="C314" i="1" s="1"/>
  <c r="E314" i="1" l="1"/>
  <c r="B314" i="1"/>
  <c r="D314" i="1"/>
  <c r="F314" i="1" l="1"/>
  <c r="G314" i="1" s="1"/>
  <c r="C315" i="1" s="1"/>
  <c r="D315" i="1" s="1"/>
  <c r="B315" i="1" l="1"/>
  <c r="E315" i="1"/>
  <c r="F315" i="1" s="1"/>
  <c r="G315" i="1" s="1"/>
  <c r="C316" i="1" s="1"/>
  <c r="E316" i="1" s="1"/>
  <c r="D316" i="1" l="1"/>
  <c r="F316" i="1" s="1"/>
  <c r="G316" i="1" s="1"/>
  <c r="C317" i="1" s="1"/>
  <c r="B317" i="1" s="1"/>
  <c r="B316" i="1"/>
  <c r="E317" i="1" l="1"/>
  <c r="D317" i="1"/>
  <c r="F317" i="1" s="1"/>
  <c r="G317" i="1" s="1"/>
  <c r="C318" i="1" s="1"/>
  <c r="B318" i="1" s="1"/>
  <c r="E318" i="1" l="1"/>
  <c r="D318" i="1"/>
  <c r="F318" i="1" l="1"/>
  <c r="G318" i="1" s="1"/>
  <c r="C319" i="1" s="1"/>
  <c r="E319" i="1" s="1"/>
  <c r="B319" i="1"/>
  <c r="D319" i="1" l="1"/>
  <c r="F319" i="1" s="1"/>
  <c r="G319" i="1" s="1"/>
  <c r="C320" i="1" s="1"/>
  <c r="E320" i="1" s="1"/>
  <c r="B320" i="1" l="1"/>
  <c r="D320" i="1"/>
  <c r="F320" i="1" s="1"/>
  <c r="G320" i="1" s="1"/>
  <c r="C321" i="1" s="1"/>
  <c r="D321" i="1" s="1"/>
  <c r="B321" i="1" l="1"/>
  <c r="E321" i="1"/>
  <c r="F321" i="1" s="1"/>
  <c r="G321" i="1" s="1"/>
  <c r="C322" i="1" s="1"/>
  <c r="E322" i="1" s="1"/>
  <c r="B322" i="1" l="1"/>
  <c r="D322" i="1"/>
  <c r="F322" i="1" s="1"/>
  <c r="G322" i="1" s="1"/>
  <c r="C323" i="1" s="1"/>
  <c r="D323" i="1" s="1"/>
  <c r="E323" i="1" l="1"/>
  <c r="F323" i="1" s="1"/>
  <c r="G323" i="1" s="1"/>
  <c r="C324" i="1" s="1"/>
  <c r="B323" i="1"/>
  <c r="E324" i="1" l="1"/>
  <c r="D324" i="1"/>
  <c r="F324" i="1" s="1"/>
  <c r="G324" i="1" s="1"/>
  <c r="C325" i="1" s="1"/>
  <c r="B324" i="1"/>
  <c r="B325" i="1" l="1"/>
  <c r="D325" i="1"/>
  <c r="E325" i="1"/>
  <c r="F325" i="1" l="1"/>
  <c r="G325" i="1" s="1"/>
  <c r="C326" i="1" s="1"/>
  <c r="D326" i="1" s="1"/>
  <c r="B326" i="1" l="1"/>
  <c r="E326" i="1"/>
  <c r="F326" i="1"/>
  <c r="G326" i="1" s="1"/>
  <c r="C327" i="1" s="1"/>
  <c r="D327" i="1" l="1"/>
  <c r="E327" i="1"/>
  <c r="B327" i="1"/>
  <c r="F327" i="1" l="1"/>
  <c r="G327" i="1" s="1"/>
  <c r="C328" i="1" s="1"/>
  <c r="E328" i="1" s="1"/>
  <c r="D328" i="1" l="1"/>
  <c r="F328" i="1" s="1"/>
  <c r="G328" i="1" s="1"/>
  <c r="C329" i="1" s="1"/>
  <c r="E329" i="1" s="1"/>
  <c r="B328" i="1"/>
  <c r="D329" i="1" l="1"/>
  <c r="F329" i="1" s="1"/>
  <c r="G329" i="1" s="1"/>
  <c r="C330" i="1" s="1"/>
  <c r="B329" i="1"/>
  <c r="D330" i="1" l="1"/>
  <c r="E330" i="1"/>
  <c r="B330" i="1"/>
  <c r="F330" i="1" l="1"/>
  <c r="G330" i="1" s="1"/>
  <c r="C331" i="1" s="1"/>
  <c r="B331" i="1" s="1"/>
  <c r="D331" i="1" l="1"/>
  <c r="E331" i="1"/>
  <c r="F331" i="1" l="1"/>
  <c r="G331" i="1" s="1"/>
  <c r="C332" i="1" s="1"/>
  <c r="E332" i="1" l="1"/>
  <c r="D332" i="1"/>
  <c r="B332" i="1"/>
  <c r="F332" i="1" l="1"/>
  <c r="G332" i="1" s="1"/>
  <c r="C333" i="1" s="1"/>
  <c r="B333" i="1" s="1"/>
  <c r="D333" i="1" l="1"/>
  <c r="E333" i="1"/>
  <c r="F333" i="1"/>
  <c r="G333" i="1" s="1"/>
  <c r="C334" i="1" s="1"/>
  <c r="B334" i="1" l="1"/>
  <c r="E334" i="1"/>
  <c r="D334" i="1"/>
  <c r="F334" i="1" s="1"/>
  <c r="G334" i="1" s="1"/>
  <c r="C335" i="1" s="1"/>
  <c r="E335" i="1" s="1"/>
  <c r="B335" i="1" l="1"/>
  <c r="D335" i="1"/>
  <c r="F335" i="1" s="1"/>
  <c r="G335" i="1" s="1"/>
  <c r="C336" i="1" s="1"/>
  <c r="D336" i="1" s="1"/>
  <c r="B336" i="1" l="1"/>
  <c r="E336" i="1"/>
  <c r="F336" i="1" s="1"/>
  <c r="G336" i="1" s="1"/>
  <c r="C337" i="1" s="1"/>
  <c r="E337" i="1" l="1"/>
  <c r="D337" i="1"/>
  <c r="F337" i="1" s="1"/>
  <c r="G337" i="1" s="1"/>
  <c r="C338" i="1" s="1"/>
  <c r="B337" i="1"/>
  <c r="B338" i="1" l="1"/>
  <c r="D338" i="1"/>
  <c r="E338" i="1"/>
  <c r="F338" i="1" l="1"/>
  <c r="G338" i="1" s="1"/>
  <c r="C339" i="1" s="1"/>
  <c r="E339" i="1" s="1"/>
  <c r="B339" i="1"/>
  <c r="D339" i="1" l="1"/>
  <c r="F339" i="1" s="1"/>
  <c r="G339" i="1" s="1"/>
  <c r="C340" i="1" s="1"/>
  <c r="B340" i="1" s="1"/>
  <c r="D340" i="1" l="1"/>
  <c r="F340" i="1" s="1"/>
  <c r="G340" i="1" s="1"/>
  <c r="C341" i="1" s="1"/>
  <c r="E341" i="1" s="1"/>
  <c r="E340" i="1"/>
  <c r="B341" i="1" l="1"/>
  <c r="D341" i="1"/>
  <c r="F341" i="1" s="1"/>
  <c r="G341" i="1" s="1"/>
  <c r="C342" i="1" s="1"/>
  <c r="B342" i="1" s="1"/>
  <c r="D342" i="1" l="1"/>
  <c r="E342" i="1"/>
  <c r="F342" i="1" l="1"/>
  <c r="G342" i="1" s="1"/>
  <c r="C343" i="1" s="1"/>
  <c r="B343" i="1" s="1"/>
  <c r="D343" i="1" l="1"/>
  <c r="F343" i="1" s="1"/>
  <c r="G343" i="1" s="1"/>
  <c r="C344" i="1" s="1"/>
  <c r="E344" i="1" s="1"/>
  <c r="E343" i="1"/>
  <c r="B344" i="1" l="1"/>
  <c r="D344" i="1"/>
  <c r="F344" i="1" s="1"/>
  <c r="G344" i="1" s="1"/>
  <c r="C345" i="1" s="1"/>
  <c r="E345" i="1" s="1"/>
  <c r="B345" i="1" l="1"/>
  <c r="D345" i="1"/>
  <c r="F345" i="1" s="1"/>
  <c r="G345" i="1" s="1"/>
  <c r="C346" i="1" s="1"/>
  <c r="B346" i="1" s="1"/>
  <c r="E346" i="1" l="1"/>
  <c r="D346" i="1"/>
  <c r="F346" i="1" s="1"/>
  <c r="G346" i="1" s="1"/>
  <c r="C347" i="1" s="1"/>
  <c r="E347" i="1" s="1"/>
  <c r="B347" i="1" l="1"/>
  <c r="D347" i="1"/>
  <c r="F347" i="1" s="1"/>
  <c r="G347" i="1" s="1"/>
  <c r="C348" i="1" s="1"/>
  <c r="B348" i="1" s="1"/>
  <c r="D348" i="1" l="1"/>
  <c r="F348" i="1" s="1"/>
  <c r="G348" i="1" s="1"/>
  <c r="C349" i="1" s="1"/>
  <c r="B349" i="1" s="1"/>
  <c r="E348" i="1"/>
  <c r="D349" i="1" l="1"/>
  <c r="E349" i="1"/>
  <c r="F349" i="1" l="1"/>
  <c r="G349" i="1" s="1"/>
  <c r="C350" i="1" s="1"/>
  <c r="E350" i="1" s="1"/>
  <c r="D350" i="1" l="1"/>
  <c r="F350" i="1" s="1"/>
  <c r="G350" i="1" s="1"/>
  <c r="C351" i="1" s="1"/>
  <c r="B350" i="1"/>
  <c r="D351" i="1" l="1"/>
  <c r="B351" i="1"/>
  <c r="E351" i="1"/>
  <c r="F351" i="1" l="1"/>
  <c r="G351" i="1" s="1"/>
  <c r="C352" i="1" s="1"/>
  <c r="D352" i="1" s="1"/>
  <c r="B352" i="1" l="1"/>
  <c r="E352" i="1"/>
  <c r="F352" i="1" s="1"/>
  <c r="G352" i="1" s="1"/>
  <c r="C353" i="1" s="1"/>
  <c r="B353" i="1" s="1"/>
  <c r="E353" i="1" l="1"/>
  <c r="D353" i="1"/>
  <c r="F353" i="1" s="1"/>
  <c r="G353" i="1" s="1"/>
  <c r="C354" i="1" s="1"/>
  <c r="D354" i="1" s="1"/>
  <c r="B354" i="1" l="1"/>
  <c r="E354" i="1"/>
  <c r="F354" i="1" s="1"/>
  <c r="G354" i="1" s="1"/>
  <c r="C355" i="1" s="1"/>
  <c r="B355" i="1" s="1"/>
  <c r="D355" i="1" l="1"/>
  <c r="E355" i="1"/>
  <c r="F355" i="1" l="1"/>
  <c r="G355" i="1" s="1"/>
  <c r="C356" i="1" s="1"/>
  <c r="E356" i="1" s="1"/>
  <c r="D356" i="1" l="1"/>
  <c r="F356" i="1" s="1"/>
  <c r="G356" i="1" s="1"/>
  <c r="C357" i="1" s="1"/>
  <c r="D357" i="1" s="1"/>
  <c r="B356" i="1"/>
  <c r="B357" i="1" l="1"/>
  <c r="E357" i="1"/>
  <c r="F357" i="1" s="1"/>
  <c r="G357" i="1" s="1"/>
  <c r="C358" i="1" s="1"/>
  <c r="B358" i="1" s="1"/>
  <c r="E358" i="1" l="1"/>
  <c r="D358" i="1"/>
  <c r="F358" i="1" s="1"/>
  <c r="G358" i="1" s="1"/>
  <c r="C359" i="1" s="1"/>
  <c r="E359" i="1" s="1"/>
  <c r="D359" i="1" l="1"/>
  <c r="B359" i="1"/>
  <c r="F359" i="1"/>
  <c r="G359" i="1" s="1"/>
  <c r="C360" i="1" s="1"/>
  <c r="B360" i="1" s="1"/>
  <c r="E360" i="1" l="1"/>
  <c r="D360" i="1"/>
  <c r="F360" i="1" s="1"/>
  <c r="G360" i="1" s="1"/>
  <c r="C361" i="1" s="1"/>
  <c r="E361" i="1" s="1"/>
  <c r="B361" i="1" l="1"/>
  <c r="D361" i="1"/>
  <c r="F361" i="1" s="1"/>
  <c r="G361" i="1" s="1"/>
  <c r="C362" i="1" s="1"/>
  <c r="B362" i="1" s="1"/>
  <c r="D362" i="1" l="1"/>
  <c r="E362" i="1"/>
  <c r="F362" i="1" l="1"/>
  <c r="G362" i="1" s="1"/>
  <c r="C363" i="1" s="1"/>
  <c r="E363" i="1" s="1"/>
  <c r="B363" i="1" l="1"/>
  <c r="D363" i="1"/>
  <c r="F363" i="1" s="1"/>
  <c r="G363" i="1" s="1"/>
  <c r="C364" i="1" s="1"/>
  <c r="B364" i="1" s="1"/>
  <c r="E364" i="1" l="1"/>
  <c r="D364" i="1"/>
  <c r="F364" i="1" s="1"/>
  <c r="G364" i="1" s="1"/>
  <c r="C365" i="1" s="1"/>
  <c r="D365" i="1" s="1"/>
  <c r="B365" i="1" l="1"/>
  <c r="E365" i="1"/>
  <c r="F365" i="1" s="1"/>
  <c r="G365" i="1" s="1"/>
  <c r="C366" i="1" s="1"/>
  <c r="D366" i="1" s="1"/>
  <c r="E366" i="1" l="1"/>
  <c r="F366" i="1" s="1"/>
  <c r="G366" i="1" s="1"/>
  <c r="C367" i="1" s="1"/>
  <c r="B366" i="1"/>
  <c r="B367" i="1" l="1"/>
  <c r="E367" i="1"/>
  <c r="D367" i="1"/>
  <c r="F367" i="1" s="1"/>
  <c r="G367" i="1" s="1"/>
  <c r="C368" i="1" s="1"/>
  <c r="E368" i="1" l="1"/>
  <c r="D368" i="1"/>
  <c r="F368" i="1" s="1"/>
  <c r="G368" i="1" s="1"/>
  <c r="C369" i="1" s="1"/>
  <c r="B368" i="1"/>
  <c r="E369" i="1" l="1"/>
  <c r="D369" i="1"/>
  <c r="B369" i="1"/>
  <c r="F369" i="1" l="1"/>
  <c r="G369" i="1" s="1"/>
  <c r="C370" i="1" s="1"/>
  <c r="B370" i="1" s="1"/>
  <c r="E370" i="1" l="1"/>
  <c r="D370" i="1"/>
  <c r="F370" i="1" l="1"/>
  <c r="G370" i="1" s="1"/>
  <c r="C371" i="1" s="1"/>
  <c r="B371" i="1" l="1"/>
  <c r="D371" i="1"/>
  <c r="E371" i="1"/>
  <c r="F371" i="1" l="1"/>
  <c r="G371" i="1" s="1"/>
  <c r="C372" i="1" s="1"/>
  <c r="B372" i="1" s="1"/>
  <c r="D372" i="1" l="1"/>
  <c r="F372" i="1" s="1"/>
  <c r="G372" i="1" s="1"/>
  <c r="C373" i="1" s="1"/>
  <c r="D373" i="1" s="1"/>
  <c r="E372" i="1"/>
  <c r="B373" i="1"/>
  <c r="E373" i="1" l="1"/>
  <c r="F373" i="1"/>
  <c r="G373" i="1" s="1"/>
  <c r="C374" i="1" s="1"/>
  <c r="D374" i="1" s="1"/>
  <c r="E374" i="1" l="1"/>
  <c r="F374" i="1" s="1"/>
  <c r="G374" i="1" s="1"/>
  <c r="C375" i="1" s="1"/>
  <c r="B374" i="1"/>
  <c r="E375" i="1"/>
  <c r="D375" i="1"/>
  <c r="B375" i="1"/>
  <c r="F375" i="1" l="1"/>
  <c r="G375" i="1" s="1"/>
  <c r="C376" i="1" s="1"/>
  <c r="B376" i="1" s="1"/>
  <c r="D376" i="1" l="1"/>
  <c r="E376" i="1"/>
  <c r="F376" i="1" l="1"/>
  <c r="G376" i="1" s="1"/>
  <c r="C377" i="1" s="1"/>
  <c r="B377" i="1" s="1"/>
  <c r="E377" i="1"/>
  <c r="D377" i="1"/>
  <c r="F377" i="1" l="1"/>
  <c r="G377" i="1" s="1"/>
  <c r="C378" i="1" s="1"/>
  <c r="D378" i="1" l="1"/>
  <c r="E378" i="1"/>
  <c r="B378" i="1"/>
  <c r="F378" i="1"/>
  <c r="G378" i="1" s="1"/>
  <c r="C379" i="1" s="1"/>
  <c r="E379" i="1" s="1"/>
  <c r="D379" i="1" l="1"/>
  <c r="F379" i="1" s="1"/>
  <c r="G379" i="1" s="1"/>
  <c r="C380" i="1" s="1"/>
  <c r="E380" i="1" s="1"/>
  <c r="B379" i="1"/>
  <c r="D380" i="1"/>
  <c r="B380" i="1" l="1"/>
  <c r="F380" i="1"/>
  <c r="G380" i="1" s="1"/>
  <c r="C381" i="1" s="1"/>
  <c r="B381" i="1" s="1"/>
  <c r="D381" i="1" l="1"/>
  <c r="E381" i="1"/>
  <c r="F381" i="1" l="1"/>
  <c r="G381" i="1" s="1"/>
  <c r="C382" i="1" s="1"/>
  <c r="D382" i="1" s="1"/>
  <c r="E382" i="1" l="1"/>
  <c r="F382" i="1" s="1"/>
  <c r="G382" i="1" s="1"/>
  <c r="C383" i="1" s="1"/>
  <c r="B383" i="1" s="1"/>
  <c r="B382" i="1"/>
  <c r="E383" i="1" l="1"/>
  <c r="D383" i="1"/>
  <c r="F383" i="1" s="1"/>
  <c r="G383" i="1" s="1"/>
  <c r="C384" i="1" s="1"/>
  <c r="B384" i="1" l="1"/>
  <c r="E384" i="1"/>
  <c r="D384" i="1"/>
  <c r="F384" i="1" s="1"/>
  <c r="G384" i="1" s="1"/>
  <c r="C385" i="1" s="1"/>
  <c r="D385" i="1" s="1"/>
  <c r="E385" i="1" l="1"/>
  <c r="F385" i="1" s="1"/>
  <c r="G385" i="1" s="1"/>
  <c r="C386" i="1" s="1"/>
  <c r="D386" i="1" s="1"/>
  <c r="B385" i="1"/>
  <c r="B386" i="1" s="1"/>
  <c r="E386" i="1" l="1"/>
  <c r="F386" i="1" s="1"/>
  <c r="G386" i="1" s="1"/>
  <c r="C387" i="1" s="1"/>
  <c r="D387" i="1" s="1"/>
  <c r="E387" i="1" l="1"/>
  <c r="B387" i="1"/>
  <c r="F387" i="1"/>
  <c r="G387" i="1" s="1"/>
  <c r="C388" i="1" s="1"/>
  <c r="D388" i="1" l="1"/>
  <c r="B388" i="1"/>
  <c r="E388" i="1"/>
  <c r="F388" i="1" l="1"/>
  <c r="G388" i="1" s="1"/>
  <c r="C389" i="1" s="1"/>
  <c r="D389" i="1" s="1"/>
  <c r="F389" i="1" s="1"/>
  <c r="G389" i="1" s="1"/>
  <c r="C390" i="1" s="1"/>
  <c r="B389" i="1"/>
  <c r="E389" i="1"/>
  <c r="B390" i="1" l="1"/>
  <c r="E390" i="1"/>
  <c r="D390" i="1"/>
  <c r="F390" i="1" s="1"/>
  <c r="G390" i="1" s="1"/>
  <c r="C391" i="1" s="1"/>
  <c r="B391" i="1" l="1"/>
  <c r="E391" i="1"/>
  <c r="D391" i="1"/>
  <c r="F391" i="1" s="1"/>
  <c r="G391" i="1" s="1"/>
  <c r="C392" i="1" s="1"/>
  <c r="D392" i="1" s="1"/>
  <c r="B392" i="1" l="1"/>
  <c r="E392" i="1"/>
  <c r="F392" i="1" s="1"/>
  <c r="G392" i="1" s="1"/>
  <c r="C393" i="1" s="1"/>
  <c r="E393" i="1" l="1"/>
  <c r="D393" i="1"/>
  <c r="B393" i="1"/>
  <c r="F393" i="1" l="1"/>
  <c r="G393" i="1" s="1"/>
  <c r="C394" i="1" s="1"/>
  <c r="B394" i="1" s="1"/>
  <c r="E394" i="1" l="1"/>
  <c r="D394" i="1"/>
  <c r="F394" i="1" s="1"/>
  <c r="G394" i="1" s="1"/>
  <c r="C395" i="1" s="1"/>
  <c r="E395" i="1" s="1"/>
  <c r="B395" i="1" l="1"/>
  <c r="D395" i="1"/>
  <c r="F395" i="1" s="1"/>
  <c r="G395" i="1" s="1"/>
  <c r="C396" i="1" s="1"/>
  <c r="B396" i="1" s="1"/>
  <c r="D396" i="1" l="1"/>
  <c r="E396" i="1"/>
  <c r="F396" i="1" s="1"/>
  <c r="G396" i="1" s="1"/>
  <c r="C397" i="1" s="1"/>
  <c r="D397" i="1" s="1"/>
  <c r="E397" i="1" l="1"/>
  <c r="B397" i="1"/>
  <c r="F397" i="1"/>
  <c r="G397" i="1" s="1"/>
  <c r="C398" i="1" s="1"/>
  <c r="B398" i="1" s="1"/>
  <c r="E398" i="1" l="1"/>
  <c r="D398" i="1"/>
  <c r="F398" i="1" l="1"/>
  <c r="G398" i="1" s="1"/>
  <c r="C399" i="1" s="1"/>
  <c r="D399" i="1" l="1"/>
  <c r="F399" i="1" s="1"/>
  <c r="G399" i="1" s="1"/>
  <c r="C400" i="1" s="1"/>
  <c r="B399" i="1"/>
  <c r="E399" i="1"/>
  <c r="E400" i="1" l="1"/>
  <c r="D400" i="1"/>
  <c r="B400" i="1"/>
  <c r="F400" i="1" l="1"/>
  <c r="G400" i="1" s="1"/>
  <c r="C401" i="1" s="1"/>
  <c r="B401" i="1" s="1"/>
  <c r="D401" i="1" l="1"/>
  <c r="F401" i="1" s="1"/>
  <c r="G401" i="1" s="1"/>
  <c r="C402" i="1" s="1"/>
  <c r="E401" i="1"/>
  <c r="B402" i="1" l="1"/>
  <c r="D402" i="1"/>
  <c r="F402" i="1" s="1"/>
  <c r="G402" i="1" s="1"/>
  <c r="C403" i="1" s="1"/>
  <c r="D403" i="1" s="1"/>
  <c r="E402" i="1"/>
  <c r="E403" i="1" l="1"/>
  <c r="F403" i="1" s="1"/>
  <c r="G403" i="1" s="1"/>
  <c r="C404" i="1" s="1"/>
  <c r="B404" i="1" s="1"/>
  <c r="B403" i="1"/>
  <c r="D404" i="1"/>
  <c r="F404" i="1" s="1"/>
  <c r="G404" i="1" s="1"/>
  <c r="E404" i="1"/>
</calcChain>
</file>

<file path=xl/sharedStrings.xml><?xml version="1.0" encoding="utf-8"?>
<sst xmlns="http://schemas.openxmlformats.org/spreadsheetml/2006/main" count="9" uniqueCount="9">
  <si>
    <t>Instalment</t>
  </si>
  <si>
    <t>Interest</t>
  </si>
  <si>
    <t>Principal Repaid</t>
  </si>
  <si>
    <t>Remaining Principal Amount</t>
  </si>
  <si>
    <t>Annual Interest Rate %</t>
  </si>
  <si>
    <t>Loan Amount</t>
  </si>
  <si>
    <t>Installment (Tenor)</t>
  </si>
  <si>
    <t>S.No.</t>
  </si>
  <si>
    <t>Installment or Repayment Schedule Chart
(Designed By TechGuruPlus.com)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</si>
</sst>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Times New Roman"/>
      <family val="1"/>
    </font>
    <font>
      <u/>
      <sz val="9"/>
      <color theme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29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theme="5" tint="-0.249977111117893"/>
        <bgColor indexed="13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</cellXfs>
  <cellStyles count="3">
    <cellStyle name="Hyperlink 2" xfId="2" xr:uid="{C1AB249E-E8A4-4D47-A8AC-4EB14E757B3B}"/>
    <cellStyle name="Normal" xfId="0" builtinId="0"/>
    <cellStyle name="Normal 2" xfId="1" xr:uid="{E8DFE881-1A3A-4398-90C2-F5E0AB3EDD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AF7C-686E-473F-B2DE-AFA92F35A078}">
  <dimension ref="A1:G414"/>
  <sheetViews>
    <sheetView showGridLines="0" tabSelected="1" zoomScale="130" zoomScaleNormal="130" workbookViewId="0">
      <selection activeCell="G7" sqref="G7"/>
    </sheetView>
  </sheetViews>
  <sheetFormatPr defaultColWidth="9.08984375" defaultRowHeight="12.5" x14ac:dyDescent="0.25"/>
  <cols>
    <col min="1" max="1" width="8.90625" style="1" customWidth="1"/>
    <col min="2" max="2" width="23.6328125" style="1" customWidth="1"/>
    <col min="3" max="3" width="10.6328125" style="1" bestFit="1" customWidth="1"/>
    <col min="4" max="4" width="17.08984375" style="1" customWidth="1"/>
    <col min="5" max="5" width="19.08984375" style="14" customWidth="1"/>
    <col min="6" max="6" width="19.36328125" style="1" customWidth="1"/>
    <col min="7" max="7" width="29.36328125" style="1" customWidth="1"/>
    <col min="8" max="16384" width="9.08984375" style="1"/>
  </cols>
  <sheetData>
    <row r="1" spans="1:7" ht="37.5" customHeight="1" x14ac:dyDescent="0.25">
      <c r="B1" s="21" t="s">
        <v>8</v>
      </c>
      <c r="C1" s="22"/>
      <c r="D1" s="22"/>
      <c r="E1" s="22"/>
      <c r="F1" s="22"/>
      <c r="G1" s="22"/>
    </row>
    <row r="2" spans="1:7" ht="13" x14ac:dyDescent="0.3">
      <c r="A2" s="20"/>
      <c r="B2" s="5" t="s">
        <v>4</v>
      </c>
      <c r="C2" s="8">
        <v>7</v>
      </c>
      <c r="D2" s="5" t="s">
        <v>5</v>
      </c>
      <c r="E2" s="9">
        <v>7500000</v>
      </c>
      <c r="F2" s="5" t="s">
        <v>6</v>
      </c>
      <c r="G2" s="10">
        <v>400</v>
      </c>
    </row>
    <row r="3" spans="1:7" x14ac:dyDescent="0.25">
      <c r="A3" s="20"/>
    </row>
    <row r="4" spans="1:7" ht="13" x14ac:dyDescent="0.3">
      <c r="A4" s="20"/>
      <c r="B4" s="12" t="s">
        <v>7</v>
      </c>
      <c r="C4" s="16"/>
      <c r="D4" s="11" t="s">
        <v>0</v>
      </c>
      <c r="E4" s="17" t="s">
        <v>1</v>
      </c>
      <c r="F4" s="11" t="s">
        <v>2</v>
      </c>
      <c r="G4" s="11" t="s">
        <v>3</v>
      </c>
    </row>
    <row r="5" spans="1:7" ht="13" x14ac:dyDescent="0.3">
      <c r="A5" s="20"/>
      <c r="B5" s="13">
        <f>IF(C5="","",1)</f>
        <v>1</v>
      </c>
      <c r="C5" s="18">
        <f>E2</f>
        <v>7500000</v>
      </c>
      <c r="D5" s="6">
        <f t="shared" ref="D5:D68" si="0">IF(C5="","",-PMT($C$2/1200,$G$2,$E$2))</f>
        <v>48483.523703590312</v>
      </c>
      <c r="E5" s="15">
        <f t="shared" ref="E5:E36" si="1">IF(C5="","",C5*$C$2/1200)</f>
        <v>43750</v>
      </c>
      <c r="F5" s="6">
        <f t="shared" ref="F5:F68" si="2">IF(C5="","",D5-E5)</f>
        <v>4733.5237035903119</v>
      </c>
      <c r="G5" s="7">
        <f t="shared" ref="G5:G68" si="3">IF(C5="","",C5-F5)</f>
        <v>7495266.47629641</v>
      </c>
    </row>
    <row r="6" spans="1:7" ht="13" x14ac:dyDescent="0.3">
      <c r="A6" s="20"/>
      <c r="B6" s="13">
        <f t="shared" ref="B6:B69" si="4">IF(C6="","",B5+1)</f>
        <v>2</v>
      </c>
      <c r="C6" s="6">
        <f t="shared" ref="C6:C69" si="5">IF(G5&lt;1,"",G5)</f>
        <v>7495266.47629641</v>
      </c>
      <c r="D6" s="6">
        <f t="shared" si="0"/>
        <v>48483.523703590312</v>
      </c>
      <c r="E6" s="15">
        <f t="shared" si="1"/>
        <v>43722.387778395721</v>
      </c>
      <c r="F6" s="6">
        <f t="shared" si="2"/>
        <v>4761.1359251945905</v>
      </c>
      <c r="G6" s="7">
        <f t="shared" si="3"/>
        <v>7490505.3403712157</v>
      </c>
    </row>
    <row r="7" spans="1:7" ht="13" x14ac:dyDescent="0.3">
      <c r="A7" s="20"/>
      <c r="B7" s="13">
        <f t="shared" si="4"/>
        <v>3</v>
      </c>
      <c r="C7" s="6">
        <f t="shared" si="5"/>
        <v>7490505.3403712157</v>
      </c>
      <c r="D7" s="6">
        <f t="shared" si="0"/>
        <v>48483.523703590312</v>
      </c>
      <c r="E7" s="15">
        <f t="shared" si="1"/>
        <v>43694.614485498758</v>
      </c>
      <c r="F7" s="6">
        <f t="shared" si="2"/>
        <v>4788.9092180915541</v>
      </c>
      <c r="G7" s="7">
        <f t="shared" si="3"/>
        <v>7485716.4311531242</v>
      </c>
    </row>
    <row r="8" spans="1:7" ht="13" x14ac:dyDescent="0.3">
      <c r="A8" s="20"/>
      <c r="B8" s="13">
        <f t="shared" si="4"/>
        <v>4</v>
      </c>
      <c r="C8" s="6">
        <f t="shared" si="5"/>
        <v>7485716.4311531242</v>
      </c>
      <c r="D8" s="6">
        <f t="shared" si="0"/>
        <v>48483.523703590312</v>
      </c>
      <c r="E8" s="15">
        <f t="shared" si="1"/>
        <v>43666.679181726555</v>
      </c>
      <c r="F8" s="6">
        <f t="shared" si="2"/>
        <v>4816.8445218637571</v>
      </c>
      <c r="G8" s="7">
        <f t="shared" si="3"/>
        <v>7480899.5866312608</v>
      </c>
    </row>
    <row r="9" spans="1:7" ht="13" x14ac:dyDescent="0.3">
      <c r="A9" s="20"/>
      <c r="B9" s="13">
        <f t="shared" si="4"/>
        <v>5</v>
      </c>
      <c r="C9" s="6">
        <f t="shared" si="5"/>
        <v>7480899.5866312608</v>
      </c>
      <c r="D9" s="6">
        <f t="shared" si="0"/>
        <v>48483.523703590312</v>
      </c>
      <c r="E9" s="15">
        <f t="shared" si="1"/>
        <v>43638.580922015688</v>
      </c>
      <c r="F9" s="6">
        <f t="shared" si="2"/>
        <v>4844.942781574624</v>
      </c>
      <c r="G9" s="7">
        <f t="shared" si="3"/>
        <v>7476054.6438496858</v>
      </c>
    </row>
    <row r="10" spans="1:7" ht="13" x14ac:dyDescent="0.3">
      <c r="A10" s="20"/>
      <c r="B10" s="13">
        <f t="shared" si="4"/>
        <v>6</v>
      </c>
      <c r="C10" s="6">
        <f t="shared" si="5"/>
        <v>7476054.6438496858</v>
      </c>
      <c r="D10" s="6">
        <f t="shared" si="0"/>
        <v>48483.523703590312</v>
      </c>
      <c r="E10" s="15">
        <f t="shared" si="1"/>
        <v>43610.318755789835</v>
      </c>
      <c r="F10" s="6">
        <f t="shared" si="2"/>
        <v>4873.2049478004774</v>
      </c>
      <c r="G10" s="7">
        <f t="shared" si="3"/>
        <v>7471181.4389018854</v>
      </c>
    </row>
    <row r="11" spans="1:7" ht="13" x14ac:dyDescent="0.3">
      <c r="A11" s="20"/>
      <c r="B11" s="13">
        <f t="shared" si="4"/>
        <v>7</v>
      </c>
      <c r="C11" s="6">
        <f t="shared" si="5"/>
        <v>7471181.4389018854</v>
      </c>
      <c r="D11" s="6">
        <f t="shared" si="0"/>
        <v>48483.523703590312</v>
      </c>
      <c r="E11" s="15">
        <f t="shared" si="1"/>
        <v>43581.891726927664</v>
      </c>
      <c r="F11" s="6">
        <f t="shared" si="2"/>
        <v>4901.6319766626475</v>
      </c>
      <c r="G11" s="7">
        <f t="shared" si="3"/>
        <v>7466279.8069252232</v>
      </c>
    </row>
    <row r="12" spans="1:7" ht="13" x14ac:dyDescent="0.3">
      <c r="A12" s="20"/>
      <c r="B12" s="13">
        <f t="shared" si="4"/>
        <v>8</v>
      </c>
      <c r="C12" s="6">
        <f t="shared" si="5"/>
        <v>7466279.8069252232</v>
      </c>
      <c r="D12" s="6">
        <f t="shared" si="0"/>
        <v>48483.523703590312</v>
      </c>
      <c r="E12" s="15">
        <f t="shared" si="1"/>
        <v>43553.298873730469</v>
      </c>
      <c r="F12" s="6">
        <f t="shared" si="2"/>
        <v>4930.2248298598424</v>
      </c>
      <c r="G12" s="7">
        <f t="shared" si="3"/>
        <v>7461349.5820953632</v>
      </c>
    </row>
    <row r="13" spans="1:7" ht="13" x14ac:dyDescent="0.3">
      <c r="A13" s="20"/>
      <c r="B13" s="13">
        <f t="shared" si="4"/>
        <v>9</v>
      </c>
      <c r="C13" s="6">
        <f t="shared" si="5"/>
        <v>7461349.5820953632</v>
      </c>
      <c r="D13" s="6">
        <f t="shared" si="0"/>
        <v>48483.523703590312</v>
      </c>
      <c r="E13" s="15">
        <f t="shared" si="1"/>
        <v>43524.539228889618</v>
      </c>
      <c r="F13" s="6">
        <f t="shared" si="2"/>
        <v>4958.9844747006937</v>
      </c>
      <c r="G13" s="7">
        <f t="shared" si="3"/>
        <v>7456390.5976206623</v>
      </c>
    </row>
    <row r="14" spans="1:7" ht="13" x14ac:dyDescent="0.3">
      <c r="A14" s="20"/>
      <c r="B14" s="13">
        <f t="shared" si="4"/>
        <v>10</v>
      </c>
      <c r="C14" s="6">
        <f t="shared" si="5"/>
        <v>7456390.5976206623</v>
      </c>
      <c r="D14" s="6">
        <f t="shared" si="0"/>
        <v>48483.523703590312</v>
      </c>
      <c r="E14" s="15">
        <f t="shared" si="1"/>
        <v>43495.611819453858</v>
      </c>
      <c r="F14" s="6">
        <f t="shared" si="2"/>
        <v>4987.9118841364543</v>
      </c>
      <c r="G14" s="7">
        <f t="shared" si="3"/>
        <v>7451402.6857365258</v>
      </c>
    </row>
    <row r="15" spans="1:7" ht="13" x14ac:dyDescent="0.3">
      <c r="A15" s="20"/>
      <c r="B15" s="13">
        <f t="shared" si="4"/>
        <v>11</v>
      </c>
      <c r="C15" s="6">
        <f t="shared" si="5"/>
        <v>7451402.6857365258</v>
      </c>
      <c r="D15" s="6">
        <f t="shared" si="0"/>
        <v>48483.523703590312</v>
      </c>
      <c r="E15" s="15">
        <f t="shared" si="1"/>
        <v>43466.515666796404</v>
      </c>
      <c r="F15" s="6">
        <f t="shared" si="2"/>
        <v>5017.0080367939081</v>
      </c>
      <c r="G15" s="7">
        <f t="shared" si="3"/>
        <v>7446385.6776997317</v>
      </c>
    </row>
    <row r="16" spans="1:7" ht="13" x14ac:dyDescent="0.3">
      <c r="A16" s="20"/>
      <c r="B16" s="13">
        <f t="shared" si="4"/>
        <v>12</v>
      </c>
      <c r="C16" s="6">
        <f t="shared" si="5"/>
        <v>7446385.6776997317</v>
      </c>
      <c r="D16" s="6">
        <f t="shared" si="0"/>
        <v>48483.523703590312</v>
      </c>
      <c r="E16" s="15">
        <f t="shared" si="1"/>
        <v>43437.249786581771</v>
      </c>
      <c r="F16" s="6">
        <f t="shared" si="2"/>
        <v>5046.2739170085406</v>
      </c>
      <c r="G16" s="7">
        <f t="shared" si="3"/>
        <v>7441339.4037827235</v>
      </c>
    </row>
    <row r="17" spans="1:7" ht="13" x14ac:dyDescent="0.3">
      <c r="A17" s="20"/>
      <c r="B17" s="13">
        <f t="shared" si="4"/>
        <v>13</v>
      </c>
      <c r="C17" s="6">
        <f t="shared" si="5"/>
        <v>7441339.4037827235</v>
      </c>
      <c r="D17" s="6">
        <f t="shared" si="0"/>
        <v>48483.523703590312</v>
      </c>
      <c r="E17" s="15">
        <f t="shared" si="1"/>
        <v>43407.813188732551</v>
      </c>
      <c r="F17" s="6">
        <f t="shared" si="2"/>
        <v>5075.7105148577612</v>
      </c>
      <c r="G17" s="7">
        <f t="shared" si="3"/>
        <v>7436263.693267866</v>
      </c>
    </row>
    <row r="18" spans="1:7" ht="13" x14ac:dyDescent="0.3">
      <c r="A18" s="20"/>
      <c r="B18" s="13">
        <f t="shared" si="4"/>
        <v>14</v>
      </c>
      <c r="C18" s="6">
        <f t="shared" si="5"/>
        <v>7436263.693267866</v>
      </c>
      <c r="D18" s="6">
        <f t="shared" si="0"/>
        <v>48483.523703590312</v>
      </c>
      <c r="E18" s="15">
        <f t="shared" si="1"/>
        <v>43378.204877395881</v>
      </c>
      <c r="F18" s="6">
        <f t="shared" si="2"/>
        <v>5105.3188261944306</v>
      </c>
      <c r="G18" s="7">
        <f t="shared" si="3"/>
        <v>7431158.3744416712</v>
      </c>
    </row>
    <row r="19" spans="1:7" ht="13" x14ac:dyDescent="0.3">
      <c r="A19" s="20"/>
      <c r="B19" s="13">
        <f t="shared" si="4"/>
        <v>15</v>
      </c>
      <c r="C19" s="6">
        <f t="shared" si="5"/>
        <v>7431158.3744416712</v>
      </c>
      <c r="D19" s="6">
        <f t="shared" si="0"/>
        <v>48483.523703590312</v>
      </c>
      <c r="E19" s="15">
        <f t="shared" si="1"/>
        <v>43348.423850909749</v>
      </c>
      <c r="F19" s="6">
        <f t="shared" si="2"/>
        <v>5135.0998526805633</v>
      </c>
      <c r="G19" s="7">
        <f t="shared" si="3"/>
        <v>7426023.274588991</v>
      </c>
    </row>
    <row r="20" spans="1:7" ht="13" x14ac:dyDescent="0.3">
      <c r="A20" s="20"/>
      <c r="B20" s="13">
        <f t="shared" si="4"/>
        <v>16</v>
      </c>
      <c r="C20" s="6">
        <f t="shared" si="5"/>
        <v>7426023.274588991</v>
      </c>
      <c r="D20" s="6">
        <f t="shared" si="0"/>
        <v>48483.523703590312</v>
      </c>
      <c r="E20" s="15">
        <f t="shared" si="1"/>
        <v>43318.469101769115</v>
      </c>
      <c r="F20" s="6">
        <f t="shared" si="2"/>
        <v>5165.0546018211971</v>
      </c>
      <c r="G20" s="7">
        <f t="shared" si="3"/>
        <v>7420858.2199871698</v>
      </c>
    </row>
    <row r="21" spans="1:7" ht="13" x14ac:dyDescent="0.3">
      <c r="A21" s="20"/>
      <c r="B21" s="13">
        <f t="shared" si="4"/>
        <v>17</v>
      </c>
      <c r="C21" s="6">
        <f t="shared" si="5"/>
        <v>7420858.2199871698</v>
      </c>
      <c r="D21" s="6">
        <f t="shared" si="0"/>
        <v>48483.523703590312</v>
      </c>
      <c r="E21" s="15">
        <f t="shared" si="1"/>
        <v>43288.339616591824</v>
      </c>
      <c r="F21" s="6">
        <f t="shared" si="2"/>
        <v>5195.1840869984881</v>
      </c>
      <c r="G21" s="7">
        <f t="shared" si="3"/>
        <v>7415663.0359001709</v>
      </c>
    </row>
    <row r="22" spans="1:7" ht="13" x14ac:dyDescent="0.3">
      <c r="A22" s="20"/>
      <c r="B22" s="13">
        <f t="shared" si="4"/>
        <v>18</v>
      </c>
      <c r="C22" s="6">
        <f t="shared" si="5"/>
        <v>7415663.0359001709</v>
      </c>
      <c r="D22" s="6">
        <f t="shared" si="0"/>
        <v>48483.523703590312</v>
      </c>
      <c r="E22" s="15">
        <f t="shared" si="1"/>
        <v>43258.034376084332</v>
      </c>
      <c r="F22" s="6">
        <f t="shared" si="2"/>
        <v>5225.4893275059803</v>
      </c>
      <c r="G22" s="7">
        <f t="shared" si="3"/>
        <v>7410437.5465726648</v>
      </c>
    </row>
    <row r="23" spans="1:7" ht="13" x14ac:dyDescent="0.3">
      <c r="A23" s="20"/>
      <c r="B23" s="13">
        <f t="shared" si="4"/>
        <v>19</v>
      </c>
      <c r="C23" s="6">
        <f t="shared" si="5"/>
        <v>7410437.5465726648</v>
      </c>
      <c r="D23" s="6">
        <f t="shared" si="0"/>
        <v>48483.523703590312</v>
      </c>
      <c r="E23" s="15">
        <f t="shared" si="1"/>
        <v>43227.55235500721</v>
      </c>
      <c r="F23" s="6">
        <f t="shared" si="2"/>
        <v>5255.9713485831016</v>
      </c>
      <c r="G23" s="7">
        <f t="shared" si="3"/>
        <v>7405181.575224082</v>
      </c>
    </row>
    <row r="24" spans="1:7" ht="13" x14ac:dyDescent="0.3">
      <c r="A24" s="20"/>
      <c r="B24" s="13">
        <f t="shared" si="4"/>
        <v>20</v>
      </c>
      <c r="C24" s="6">
        <f t="shared" si="5"/>
        <v>7405181.575224082</v>
      </c>
      <c r="D24" s="6">
        <f t="shared" si="0"/>
        <v>48483.523703590312</v>
      </c>
      <c r="E24" s="15">
        <f t="shared" si="1"/>
        <v>43196.892522140479</v>
      </c>
      <c r="F24" s="6">
        <f t="shared" si="2"/>
        <v>5286.6311814498331</v>
      </c>
      <c r="G24" s="7">
        <f t="shared" si="3"/>
        <v>7399894.9440426324</v>
      </c>
    </row>
    <row r="25" spans="1:7" ht="13" x14ac:dyDescent="0.3">
      <c r="A25" s="20"/>
      <c r="B25" s="13">
        <f t="shared" si="4"/>
        <v>21</v>
      </c>
      <c r="C25" s="6">
        <f t="shared" si="5"/>
        <v>7399894.9440426324</v>
      </c>
      <c r="D25" s="6">
        <f t="shared" si="0"/>
        <v>48483.523703590312</v>
      </c>
      <c r="E25" s="15">
        <f t="shared" si="1"/>
        <v>43166.053840248693</v>
      </c>
      <c r="F25" s="6">
        <f t="shared" si="2"/>
        <v>5317.4698633416192</v>
      </c>
      <c r="G25" s="7">
        <f t="shared" si="3"/>
        <v>7394577.4741792912</v>
      </c>
    </row>
    <row r="26" spans="1:7" ht="13" x14ac:dyDescent="0.3">
      <c r="A26" s="20"/>
      <c r="B26" s="13">
        <f t="shared" si="4"/>
        <v>22</v>
      </c>
      <c r="C26" s="6">
        <f t="shared" si="5"/>
        <v>7394577.4741792912</v>
      </c>
      <c r="D26" s="6">
        <f t="shared" si="0"/>
        <v>48483.523703590312</v>
      </c>
      <c r="E26" s="15">
        <f t="shared" si="1"/>
        <v>43135.035266045867</v>
      </c>
      <c r="F26" s="6">
        <f t="shared" si="2"/>
        <v>5348.4884375444453</v>
      </c>
      <c r="G26" s="7">
        <f t="shared" si="3"/>
        <v>7389228.9857417466</v>
      </c>
    </row>
    <row r="27" spans="1:7" ht="13" x14ac:dyDescent="0.3">
      <c r="A27" s="19"/>
      <c r="B27" s="13">
        <f t="shared" si="4"/>
        <v>23</v>
      </c>
      <c r="C27" s="6">
        <f t="shared" si="5"/>
        <v>7389228.9857417466</v>
      </c>
      <c r="D27" s="6">
        <f t="shared" si="0"/>
        <v>48483.523703590312</v>
      </c>
      <c r="E27" s="15">
        <f t="shared" si="1"/>
        <v>43103.835750160186</v>
      </c>
      <c r="F27" s="6">
        <f t="shared" si="2"/>
        <v>5379.6879534301261</v>
      </c>
      <c r="G27" s="7">
        <f t="shared" si="3"/>
        <v>7383849.2977883164</v>
      </c>
    </row>
    <row r="28" spans="1:7" ht="13" x14ac:dyDescent="0.3">
      <c r="B28" s="13">
        <f t="shared" si="4"/>
        <v>24</v>
      </c>
      <c r="C28" s="6">
        <f t="shared" si="5"/>
        <v>7383849.2977883164</v>
      </c>
      <c r="D28" s="6">
        <f t="shared" si="0"/>
        <v>48483.523703590312</v>
      </c>
      <c r="E28" s="15">
        <f t="shared" si="1"/>
        <v>43072.454237098515</v>
      </c>
      <c r="F28" s="6">
        <f t="shared" si="2"/>
        <v>5411.0694664917974</v>
      </c>
      <c r="G28" s="7">
        <f t="shared" si="3"/>
        <v>7378438.2283218242</v>
      </c>
    </row>
    <row r="29" spans="1:7" ht="13" x14ac:dyDescent="0.3">
      <c r="B29" s="13">
        <f t="shared" si="4"/>
        <v>25</v>
      </c>
      <c r="C29" s="6">
        <f t="shared" si="5"/>
        <v>7378438.2283218242</v>
      </c>
      <c r="D29" s="6">
        <f t="shared" si="0"/>
        <v>48483.523703590312</v>
      </c>
      <c r="E29" s="15">
        <f t="shared" si="1"/>
        <v>43040.889665210641</v>
      </c>
      <c r="F29" s="6">
        <f t="shared" si="2"/>
        <v>5442.6340383796705</v>
      </c>
      <c r="G29" s="7">
        <f t="shared" si="3"/>
        <v>7372995.5942834448</v>
      </c>
    </row>
    <row r="30" spans="1:7" ht="13" x14ac:dyDescent="0.3">
      <c r="B30" s="13">
        <f t="shared" si="4"/>
        <v>26</v>
      </c>
      <c r="C30" s="6">
        <f t="shared" si="5"/>
        <v>7372995.5942834448</v>
      </c>
      <c r="D30" s="6">
        <f t="shared" si="0"/>
        <v>48483.523703590312</v>
      </c>
      <c r="E30" s="15">
        <f t="shared" si="1"/>
        <v>43009.140966653424</v>
      </c>
      <c r="F30" s="6">
        <f t="shared" si="2"/>
        <v>5474.3827369368883</v>
      </c>
      <c r="G30" s="7">
        <f t="shared" si="3"/>
        <v>7367521.2115465077</v>
      </c>
    </row>
    <row r="31" spans="1:7" ht="13" x14ac:dyDescent="0.3">
      <c r="B31" s="13">
        <f t="shared" si="4"/>
        <v>27</v>
      </c>
      <c r="C31" s="6">
        <f t="shared" si="5"/>
        <v>7367521.2115465077</v>
      </c>
      <c r="D31" s="6">
        <f t="shared" si="0"/>
        <v>48483.523703590312</v>
      </c>
      <c r="E31" s="15">
        <f t="shared" si="1"/>
        <v>42977.207067354626</v>
      </c>
      <c r="F31" s="6">
        <f t="shared" si="2"/>
        <v>5506.316636235686</v>
      </c>
      <c r="G31" s="7">
        <f t="shared" si="3"/>
        <v>7362014.8949102722</v>
      </c>
    </row>
    <row r="32" spans="1:7" ht="13" x14ac:dyDescent="0.3">
      <c r="B32" s="13">
        <f t="shared" si="4"/>
        <v>28</v>
      </c>
      <c r="C32" s="6">
        <f t="shared" si="5"/>
        <v>7362014.8949102722</v>
      </c>
      <c r="D32" s="6">
        <f t="shared" si="0"/>
        <v>48483.523703590312</v>
      </c>
      <c r="E32" s="15">
        <f t="shared" si="1"/>
        <v>42945.086886976584</v>
      </c>
      <c r="F32" s="6">
        <f t="shared" si="2"/>
        <v>5538.4368166137283</v>
      </c>
      <c r="G32" s="7">
        <f t="shared" si="3"/>
        <v>7356476.4580936581</v>
      </c>
    </row>
    <row r="33" spans="2:7" ht="13" x14ac:dyDescent="0.3">
      <c r="B33" s="13">
        <f t="shared" si="4"/>
        <v>29</v>
      </c>
      <c r="C33" s="6">
        <f t="shared" si="5"/>
        <v>7356476.4580936581</v>
      </c>
      <c r="D33" s="6">
        <f t="shared" si="0"/>
        <v>48483.523703590312</v>
      </c>
      <c r="E33" s="15">
        <f t="shared" si="1"/>
        <v>42912.779338879671</v>
      </c>
      <c r="F33" s="6">
        <f t="shared" si="2"/>
        <v>5570.7443647106411</v>
      </c>
      <c r="G33" s="7">
        <f t="shared" si="3"/>
        <v>7350905.7137289476</v>
      </c>
    </row>
    <row r="34" spans="2:7" ht="13" x14ac:dyDescent="0.3">
      <c r="B34" s="13">
        <f t="shared" si="4"/>
        <v>30</v>
      </c>
      <c r="C34" s="6">
        <f t="shared" si="5"/>
        <v>7350905.7137289476</v>
      </c>
      <c r="D34" s="6">
        <f t="shared" si="0"/>
        <v>48483.523703590312</v>
      </c>
      <c r="E34" s="15">
        <f t="shared" si="1"/>
        <v>42880.283330085527</v>
      </c>
      <c r="F34" s="6">
        <f t="shared" si="2"/>
        <v>5603.2403735047847</v>
      </c>
      <c r="G34" s="7">
        <f t="shared" si="3"/>
        <v>7345302.4733554432</v>
      </c>
    </row>
    <row r="35" spans="2:7" ht="13" x14ac:dyDescent="0.3">
      <c r="B35" s="13">
        <f t="shared" si="4"/>
        <v>31</v>
      </c>
      <c r="C35" s="6">
        <f t="shared" si="5"/>
        <v>7345302.4733554432</v>
      </c>
      <c r="D35" s="6">
        <f t="shared" si="0"/>
        <v>48483.523703590312</v>
      </c>
      <c r="E35" s="15">
        <f t="shared" si="1"/>
        <v>42847.597761240089</v>
      </c>
      <c r="F35" s="6">
        <f t="shared" si="2"/>
        <v>5635.9259423502226</v>
      </c>
      <c r="G35" s="7">
        <f t="shared" si="3"/>
        <v>7339666.547413093</v>
      </c>
    </row>
    <row r="36" spans="2:7" ht="13" x14ac:dyDescent="0.3">
      <c r="B36" s="13">
        <f t="shared" si="4"/>
        <v>32</v>
      </c>
      <c r="C36" s="6">
        <f t="shared" si="5"/>
        <v>7339666.547413093</v>
      </c>
      <c r="D36" s="6">
        <f t="shared" si="0"/>
        <v>48483.523703590312</v>
      </c>
      <c r="E36" s="15">
        <f t="shared" si="1"/>
        <v>42814.721526576373</v>
      </c>
      <c r="F36" s="6">
        <f t="shared" si="2"/>
        <v>5668.8021770139385</v>
      </c>
      <c r="G36" s="7">
        <f t="shared" si="3"/>
        <v>7333997.7452360792</v>
      </c>
    </row>
    <row r="37" spans="2:7" ht="13" x14ac:dyDescent="0.3">
      <c r="B37" s="13">
        <f t="shared" si="4"/>
        <v>33</v>
      </c>
      <c r="C37" s="6">
        <f t="shared" si="5"/>
        <v>7333997.7452360792</v>
      </c>
      <c r="D37" s="6">
        <f t="shared" si="0"/>
        <v>48483.523703590312</v>
      </c>
      <c r="E37" s="15">
        <f t="shared" ref="E37:E68" si="6">IF(C37="","",C37*$C$2/1200)</f>
        <v>42781.653513877129</v>
      </c>
      <c r="F37" s="6">
        <f t="shared" si="2"/>
        <v>5701.8701897131832</v>
      </c>
      <c r="G37" s="7">
        <f t="shared" si="3"/>
        <v>7328295.8750463659</v>
      </c>
    </row>
    <row r="38" spans="2:7" ht="13" x14ac:dyDescent="0.3">
      <c r="B38" s="13">
        <f t="shared" si="4"/>
        <v>34</v>
      </c>
      <c r="C38" s="6">
        <f t="shared" si="5"/>
        <v>7328295.8750463659</v>
      </c>
      <c r="D38" s="6">
        <f t="shared" si="0"/>
        <v>48483.523703590312</v>
      </c>
      <c r="E38" s="15">
        <f t="shared" si="6"/>
        <v>42748.392604437133</v>
      </c>
      <c r="F38" s="6">
        <f t="shared" si="2"/>
        <v>5735.1310991531791</v>
      </c>
      <c r="G38" s="7">
        <f t="shared" si="3"/>
        <v>7322560.7439472126</v>
      </c>
    </row>
    <row r="39" spans="2:7" ht="13" x14ac:dyDescent="0.3">
      <c r="B39" s="13">
        <f t="shared" si="4"/>
        <v>35</v>
      </c>
      <c r="C39" s="6">
        <f t="shared" si="5"/>
        <v>7322560.7439472126</v>
      </c>
      <c r="D39" s="6">
        <f t="shared" si="0"/>
        <v>48483.523703590312</v>
      </c>
      <c r="E39" s="15">
        <f t="shared" si="6"/>
        <v>42714.937673025408</v>
      </c>
      <c r="F39" s="6">
        <f t="shared" si="2"/>
        <v>5768.5860305649039</v>
      </c>
      <c r="G39" s="7">
        <f t="shared" si="3"/>
        <v>7316792.1579166474</v>
      </c>
    </row>
    <row r="40" spans="2:7" ht="13" x14ac:dyDescent="0.3">
      <c r="B40" s="13">
        <f t="shared" si="4"/>
        <v>36</v>
      </c>
      <c r="C40" s="6">
        <f t="shared" si="5"/>
        <v>7316792.1579166474</v>
      </c>
      <c r="D40" s="6">
        <f t="shared" si="0"/>
        <v>48483.523703590312</v>
      </c>
      <c r="E40" s="15">
        <f t="shared" si="6"/>
        <v>42681.28758784711</v>
      </c>
      <c r="F40" s="6">
        <f t="shared" si="2"/>
        <v>5802.2361157432024</v>
      </c>
      <c r="G40" s="7">
        <f t="shared" si="3"/>
        <v>7310989.921800904</v>
      </c>
    </row>
    <row r="41" spans="2:7" ht="13" x14ac:dyDescent="0.3">
      <c r="B41" s="13">
        <f t="shared" si="4"/>
        <v>37</v>
      </c>
      <c r="C41" s="6">
        <f t="shared" si="5"/>
        <v>7310989.921800904</v>
      </c>
      <c r="D41" s="6">
        <f t="shared" si="0"/>
        <v>48483.523703590312</v>
      </c>
      <c r="E41" s="15">
        <f t="shared" si="6"/>
        <v>42647.441210505276</v>
      </c>
      <c r="F41" s="6">
        <f t="shared" si="2"/>
        <v>5836.0824930850358</v>
      </c>
      <c r="G41" s="7">
        <f t="shared" si="3"/>
        <v>7305153.8393078186</v>
      </c>
    </row>
    <row r="42" spans="2:7" ht="13" x14ac:dyDescent="0.3">
      <c r="B42" s="13">
        <f t="shared" si="4"/>
        <v>38</v>
      </c>
      <c r="C42" s="6">
        <f t="shared" si="5"/>
        <v>7305153.8393078186</v>
      </c>
      <c r="D42" s="6">
        <f t="shared" si="0"/>
        <v>48483.523703590312</v>
      </c>
      <c r="E42" s="15">
        <f t="shared" si="6"/>
        <v>42613.397395962274</v>
      </c>
      <c r="F42" s="6">
        <f t="shared" si="2"/>
        <v>5870.1263076280375</v>
      </c>
      <c r="G42" s="7">
        <f t="shared" si="3"/>
        <v>7299283.7130001904</v>
      </c>
    </row>
    <row r="43" spans="2:7" ht="13" x14ac:dyDescent="0.3">
      <c r="B43" s="13">
        <f t="shared" si="4"/>
        <v>39</v>
      </c>
      <c r="C43" s="6">
        <f t="shared" si="5"/>
        <v>7299283.7130001904</v>
      </c>
      <c r="D43" s="6">
        <f t="shared" si="0"/>
        <v>48483.523703590312</v>
      </c>
      <c r="E43" s="15">
        <f t="shared" si="6"/>
        <v>42579.154992501106</v>
      </c>
      <c r="F43" s="6">
        <f t="shared" si="2"/>
        <v>5904.368711089206</v>
      </c>
      <c r="G43" s="7">
        <f t="shared" si="3"/>
        <v>7293379.3442891017</v>
      </c>
    </row>
    <row r="44" spans="2:7" ht="13" x14ac:dyDescent="0.3">
      <c r="B44" s="13">
        <f t="shared" si="4"/>
        <v>40</v>
      </c>
      <c r="C44" s="6">
        <f t="shared" si="5"/>
        <v>7293379.3442891017</v>
      </c>
      <c r="D44" s="6">
        <f t="shared" si="0"/>
        <v>48483.523703590312</v>
      </c>
      <c r="E44" s="15">
        <f t="shared" si="6"/>
        <v>42544.712841686429</v>
      </c>
      <c r="F44" s="6">
        <f t="shared" si="2"/>
        <v>5938.8108619038831</v>
      </c>
      <c r="G44" s="7">
        <f t="shared" si="3"/>
        <v>7287440.5334271975</v>
      </c>
    </row>
    <row r="45" spans="2:7" ht="13" x14ac:dyDescent="0.3">
      <c r="B45" s="13">
        <f t="shared" si="4"/>
        <v>41</v>
      </c>
      <c r="C45" s="6">
        <f t="shared" si="5"/>
        <v>7287440.5334271975</v>
      </c>
      <c r="D45" s="6">
        <f t="shared" si="0"/>
        <v>48483.523703590312</v>
      </c>
      <c r="E45" s="15">
        <f t="shared" si="6"/>
        <v>42510.06977832532</v>
      </c>
      <c r="F45" s="6">
        <f t="shared" si="2"/>
        <v>5973.453925264992</v>
      </c>
      <c r="G45" s="7">
        <f t="shared" si="3"/>
        <v>7281467.0795019325</v>
      </c>
    </row>
    <row r="46" spans="2:7" ht="13" x14ac:dyDescent="0.3">
      <c r="B46" s="13">
        <f t="shared" si="4"/>
        <v>42</v>
      </c>
      <c r="C46" s="6">
        <f t="shared" si="5"/>
        <v>7281467.0795019325</v>
      </c>
      <c r="D46" s="6">
        <f t="shared" si="0"/>
        <v>48483.523703590312</v>
      </c>
      <c r="E46" s="15">
        <f t="shared" si="6"/>
        <v>42475.22463042794</v>
      </c>
      <c r="F46" s="6">
        <f t="shared" si="2"/>
        <v>6008.2990731623722</v>
      </c>
      <c r="G46" s="7">
        <f t="shared" si="3"/>
        <v>7275458.78042877</v>
      </c>
    </row>
    <row r="47" spans="2:7" ht="13" x14ac:dyDescent="0.3">
      <c r="B47" s="13">
        <f t="shared" si="4"/>
        <v>43</v>
      </c>
      <c r="C47" s="6">
        <f t="shared" si="5"/>
        <v>7275458.78042877</v>
      </c>
      <c r="D47" s="6">
        <f t="shared" si="0"/>
        <v>48483.523703590312</v>
      </c>
      <c r="E47" s="15">
        <f t="shared" si="6"/>
        <v>42440.176219167828</v>
      </c>
      <c r="F47" s="6">
        <f t="shared" si="2"/>
        <v>6043.3474844224838</v>
      </c>
      <c r="G47" s="7">
        <f t="shared" si="3"/>
        <v>7269415.4329443472</v>
      </c>
    </row>
    <row r="48" spans="2:7" ht="13" x14ac:dyDescent="0.3">
      <c r="B48" s="13">
        <f t="shared" si="4"/>
        <v>44</v>
      </c>
      <c r="C48" s="6">
        <f t="shared" si="5"/>
        <v>7269415.4329443472</v>
      </c>
      <c r="D48" s="6">
        <f t="shared" si="0"/>
        <v>48483.523703590312</v>
      </c>
      <c r="E48" s="15">
        <f t="shared" si="6"/>
        <v>42404.923358842025</v>
      </c>
      <c r="F48" s="6">
        <f t="shared" si="2"/>
        <v>6078.6003447482872</v>
      </c>
      <c r="G48" s="7">
        <f t="shared" si="3"/>
        <v>7263336.8325995989</v>
      </c>
    </row>
    <row r="49" spans="2:7" ht="13" x14ac:dyDescent="0.3">
      <c r="B49" s="13">
        <f t="shared" si="4"/>
        <v>45</v>
      </c>
      <c r="C49" s="6">
        <f t="shared" si="5"/>
        <v>7263336.8325995989</v>
      </c>
      <c r="D49" s="6">
        <f t="shared" si="0"/>
        <v>48483.523703590312</v>
      </c>
      <c r="E49" s="15">
        <f t="shared" si="6"/>
        <v>42369.464856831</v>
      </c>
      <c r="F49" s="6">
        <f t="shared" si="2"/>
        <v>6114.0588467593116</v>
      </c>
      <c r="G49" s="7">
        <f t="shared" si="3"/>
        <v>7257222.7737528393</v>
      </c>
    </row>
    <row r="50" spans="2:7" ht="13" x14ac:dyDescent="0.3">
      <c r="B50" s="13">
        <f t="shared" si="4"/>
        <v>46</v>
      </c>
      <c r="C50" s="6">
        <f t="shared" si="5"/>
        <v>7257222.7737528393</v>
      </c>
      <c r="D50" s="6">
        <f t="shared" si="0"/>
        <v>48483.523703590312</v>
      </c>
      <c r="E50" s="15">
        <f t="shared" si="6"/>
        <v>42333.799513558231</v>
      </c>
      <c r="F50" s="6">
        <f t="shared" si="2"/>
        <v>6149.7241900320805</v>
      </c>
      <c r="G50" s="7">
        <f t="shared" si="3"/>
        <v>7251073.0495628072</v>
      </c>
    </row>
    <row r="51" spans="2:7" ht="13" x14ac:dyDescent="0.3">
      <c r="B51" s="13">
        <f t="shared" si="4"/>
        <v>47</v>
      </c>
      <c r="C51" s="6">
        <f t="shared" si="5"/>
        <v>7251073.0495628072</v>
      </c>
      <c r="D51" s="6">
        <f t="shared" si="0"/>
        <v>48483.523703590312</v>
      </c>
      <c r="E51" s="15">
        <f t="shared" si="6"/>
        <v>42297.92612244971</v>
      </c>
      <c r="F51" s="6">
        <f t="shared" si="2"/>
        <v>6185.5975811406024</v>
      </c>
      <c r="G51" s="7">
        <f t="shared" si="3"/>
        <v>7244887.4519816665</v>
      </c>
    </row>
    <row r="52" spans="2:7" ht="13" x14ac:dyDescent="0.3">
      <c r="B52" s="13">
        <f t="shared" si="4"/>
        <v>48</v>
      </c>
      <c r="C52" s="6">
        <f t="shared" si="5"/>
        <v>7244887.4519816665</v>
      </c>
      <c r="D52" s="6">
        <f t="shared" si="0"/>
        <v>48483.523703590312</v>
      </c>
      <c r="E52" s="15">
        <f t="shared" si="6"/>
        <v>42261.843469893058</v>
      </c>
      <c r="F52" s="6">
        <f t="shared" si="2"/>
        <v>6221.6802336972542</v>
      </c>
      <c r="G52" s="7">
        <f t="shared" si="3"/>
        <v>7238665.7717479691</v>
      </c>
    </row>
    <row r="53" spans="2:7" ht="13" x14ac:dyDescent="0.3">
      <c r="B53" s="13">
        <f t="shared" si="4"/>
        <v>49</v>
      </c>
      <c r="C53" s="6">
        <f t="shared" si="5"/>
        <v>7238665.7717479691</v>
      </c>
      <c r="D53" s="6">
        <f t="shared" si="0"/>
        <v>48483.523703590312</v>
      </c>
      <c r="E53" s="15">
        <f t="shared" si="6"/>
        <v>42225.550335196487</v>
      </c>
      <c r="F53" s="6">
        <f t="shared" si="2"/>
        <v>6257.9733683938248</v>
      </c>
      <c r="G53" s="7">
        <f t="shared" si="3"/>
        <v>7232407.7983795749</v>
      </c>
    </row>
    <row r="54" spans="2:7" ht="13" x14ac:dyDescent="0.3">
      <c r="B54" s="13">
        <f t="shared" si="4"/>
        <v>50</v>
      </c>
      <c r="C54" s="6">
        <f t="shared" si="5"/>
        <v>7232407.7983795749</v>
      </c>
      <c r="D54" s="6">
        <f t="shared" si="0"/>
        <v>48483.523703590312</v>
      </c>
      <c r="E54" s="15">
        <f t="shared" si="6"/>
        <v>42189.04549054752</v>
      </c>
      <c r="F54" s="6">
        <f t="shared" si="2"/>
        <v>6294.478213042792</v>
      </c>
      <c r="G54" s="7">
        <f t="shared" si="3"/>
        <v>7226113.320166532</v>
      </c>
    </row>
    <row r="55" spans="2:7" ht="13" x14ac:dyDescent="0.3">
      <c r="B55" s="13">
        <f t="shared" si="4"/>
        <v>51</v>
      </c>
      <c r="C55" s="6">
        <f t="shared" si="5"/>
        <v>7226113.320166532</v>
      </c>
      <c r="D55" s="6">
        <f t="shared" si="0"/>
        <v>48483.523703590312</v>
      </c>
      <c r="E55" s="15">
        <f t="shared" si="6"/>
        <v>42152.327700971437</v>
      </c>
      <c r="F55" s="6">
        <f t="shared" si="2"/>
        <v>6331.1960026188754</v>
      </c>
      <c r="G55" s="7">
        <f t="shared" si="3"/>
        <v>7219782.1241639126</v>
      </c>
    </row>
    <row r="56" spans="2:7" ht="13" x14ac:dyDescent="0.3">
      <c r="B56" s="13">
        <f t="shared" si="4"/>
        <v>52</v>
      </c>
      <c r="C56" s="6">
        <f t="shared" si="5"/>
        <v>7219782.1241639126</v>
      </c>
      <c r="D56" s="6">
        <f t="shared" si="0"/>
        <v>48483.523703590312</v>
      </c>
      <c r="E56" s="15">
        <f t="shared" si="6"/>
        <v>42115.39572428949</v>
      </c>
      <c r="F56" s="6">
        <f t="shared" si="2"/>
        <v>6368.1279793008216</v>
      </c>
      <c r="G56" s="7">
        <f t="shared" si="3"/>
        <v>7213413.9961846117</v>
      </c>
    </row>
    <row r="57" spans="2:7" ht="13" x14ac:dyDescent="0.3">
      <c r="B57" s="13">
        <f t="shared" si="4"/>
        <v>53</v>
      </c>
      <c r="C57" s="6">
        <f t="shared" si="5"/>
        <v>7213413.9961846117</v>
      </c>
      <c r="D57" s="6">
        <f t="shared" si="0"/>
        <v>48483.523703590312</v>
      </c>
      <c r="E57" s="15">
        <f t="shared" si="6"/>
        <v>42078.248311076903</v>
      </c>
      <c r="F57" s="6">
        <f t="shared" si="2"/>
        <v>6405.2753925134093</v>
      </c>
      <c r="G57" s="7">
        <f t="shared" si="3"/>
        <v>7207008.720792098</v>
      </c>
    </row>
    <row r="58" spans="2:7" ht="13" x14ac:dyDescent="0.3">
      <c r="B58" s="13">
        <f t="shared" si="4"/>
        <v>54</v>
      </c>
      <c r="C58" s="6">
        <f t="shared" si="5"/>
        <v>7207008.720792098</v>
      </c>
      <c r="D58" s="6">
        <f t="shared" si="0"/>
        <v>48483.523703590312</v>
      </c>
      <c r="E58" s="15">
        <f t="shared" si="6"/>
        <v>42040.884204620568</v>
      </c>
      <c r="F58" s="6">
        <f t="shared" si="2"/>
        <v>6442.6394989697437</v>
      </c>
      <c r="G58" s="7">
        <f t="shared" si="3"/>
        <v>7200566.0812931284</v>
      </c>
    </row>
    <row r="59" spans="2:7" ht="13" x14ac:dyDescent="0.3">
      <c r="B59" s="13">
        <f t="shared" si="4"/>
        <v>55</v>
      </c>
      <c r="C59" s="6">
        <f t="shared" si="5"/>
        <v>7200566.0812931284</v>
      </c>
      <c r="D59" s="6">
        <f t="shared" si="0"/>
        <v>48483.523703590312</v>
      </c>
      <c r="E59" s="15">
        <f t="shared" si="6"/>
        <v>42003.302140876585</v>
      </c>
      <c r="F59" s="6">
        <f t="shared" si="2"/>
        <v>6480.2215627137266</v>
      </c>
      <c r="G59" s="7">
        <f t="shared" si="3"/>
        <v>7194085.859730415</v>
      </c>
    </row>
    <row r="60" spans="2:7" ht="13" x14ac:dyDescent="0.3">
      <c r="B60" s="13">
        <f t="shared" si="4"/>
        <v>56</v>
      </c>
      <c r="C60" s="6">
        <f t="shared" si="5"/>
        <v>7194085.859730415</v>
      </c>
      <c r="D60" s="6">
        <f t="shared" si="0"/>
        <v>48483.523703590312</v>
      </c>
      <c r="E60" s="15">
        <f t="shared" si="6"/>
        <v>41965.500848427422</v>
      </c>
      <c r="F60" s="6">
        <f t="shared" si="2"/>
        <v>6518.0228551628898</v>
      </c>
      <c r="G60" s="7">
        <f t="shared" si="3"/>
        <v>7187567.8368752524</v>
      </c>
    </row>
    <row r="61" spans="2:7" ht="13" x14ac:dyDescent="0.3">
      <c r="B61" s="13">
        <f t="shared" si="4"/>
        <v>57</v>
      </c>
      <c r="C61" s="6">
        <f t="shared" si="5"/>
        <v>7187567.8368752524</v>
      </c>
      <c r="D61" s="6">
        <f t="shared" si="0"/>
        <v>48483.523703590312</v>
      </c>
      <c r="E61" s="15">
        <f t="shared" si="6"/>
        <v>41927.479048438974</v>
      </c>
      <c r="F61" s="6">
        <f t="shared" si="2"/>
        <v>6556.0446551513378</v>
      </c>
      <c r="G61" s="7">
        <f t="shared" si="3"/>
        <v>7181011.7922201008</v>
      </c>
    </row>
    <row r="62" spans="2:7" ht="13" x14ac:dyDescent="0.3">
      <c r="B62" s="13">
        <f t="shared" si="4"/>
        <v>58</v>
      </c>
      <c r="C62" s="6">
        <f t="shared" si="5"/>
        <v>7181011.7922201008</v>
      </c>
      <c r="D62" s="6">
        <f t="shared" si="0"/>
        <v>48483.523703590312</v>
      </c>
      <c r="E62" s="15">
        <f t="shared" si="6"/>
        <v>41889.235454617257</v>
      </c>
      <c r="F62" s="6">
        <f t="shared" si="2"/>
        <v>6594.2882489730546</v>
      </c>
      <c r="G62" s="7">
        <f t="shared" si="3"/>
        <v>7174417.5039711278</v>
      </c>
    </row>
    <row r="63" spans="2:7" ht="13" x14ac:dyDescent="0.3">
      <c r="B63" s="13">
        <f t="shared" si="4"/>
        <v>59</v>
      </c>
      <c r="C63" s="6">
        <f t="shared" si="5"/>
        <v>7174417.5039711278</v>
      </c>
      <c r="D63" s="6">
        <f t="shared" si="0"/>
        <v>48483.523703590312</v>
      </c>
      <c r="E63" s="15">
        <f t="shared" si="6"/>
        <v>41850.768773164913</v>
      </c>
      <c r="F63" s="6">
        <f t="shared" si="2"/>
        <v>6632.7549304253989</v>
      </c>
      <c r="G63" s="7">
        <f t="shared" si="3"/>
        <v>7167784.7490407024</v>
      </c>
    </row>
    <row r="64" spans="2:7" ht="13" x14ac:dyDescent="0.3">
      <c r="B64" s="13">
        <f t="shared" si="4"/>
        <v>60</v>
      </c>
      <c r="C64" s="6">
        <f t="shared" si="5"/>
        <v>7167784.7490407024</v>
      </c>
      <c r="D64" s="6">
        <f t="shared" si="0"/>
        <v>48483.523703590312</v>
      </c>
      <c r="E64" s="15">
        <f t="shared" si="6"/>
        <v>41812.077702737435</v>
      </c>
      <c r="F64" s="6">
        <f t="shared" si="2"/>
        <v>6671.4460008528768</v>
      </c>
      <c r="G64" s="7">
        <f t="shared" si="3"/>
        <v>7161113.3030398497</v>
      </c>
    </row>
    <row r="65" spans="2:7" ht="13" x14ac:dyDescent="0.3">
      <c r="B65" s="13">
        <f t="shared" si="4"/>
        <v>61</v>
      </c>
      <c r="C65" s="6">
        <f t="shared" si="5"/>
        <v>7161113.3030398497</v>
      </c>
      <c r="D65" s="6">
        <f t="shared" si="0"/>
        <v>48483.523703590312</v>
      </c>
      <c r="E65" s="15">
        <f t="shared" si="6"/>
        <v>41773.160934399122</v>
      </c>
      <c r="F65" s="6">
        <f t="shared" si="2"/>
        <v>6710.3627691911897</v>
      </c>
      <c r="G65" s="7">
        <f t="shared" si="3"/>
        <v>7154402.9402706586</v>
      </c>
    </row>
    <row r="66" spans="2:7" ht="13" x14ac:dyDescent="0.3">
      <c r="B66" s="13">
        <f t="shared" si="4"/>
        <v>62</v>
      </c>
      <c r="C66" s="6">
        <f t="shared" si="5"/>
        <v>7154402.9402706586</v>
      </c>
      <c r="D66" s="6">
        <f t="shared" si="0"/>
        <v>48483.523703590312</v>
      </c>
      <c r="E66" s="15">
        <f t="shared" si="6"/>
        <v>41734.017151578839</v>
      </c>
      <c r="F66" s="6">
        <f t="shared" si="2"/>
        <v>6749.5065520114731</v>
      </c>
      <c r="G66" s="7">
        <f t="shared" si="3"/>
        <v>7147653.4337186469</v>
      </c>
    </row>
    <row r="67" spans="2:7" ht="13" x14ac:dyDescent="0.3">
      <c r="B67" s="13">
        <f t="shared" si="4"/>
        <v>63</v>
      </c>
      <c r="C67" s="6">
        <f t="shared" si="5"/>
        <v>7147653.4337186469</v>
      </c>
      <c r="D67" s="6">
        <f t="shared" si="0"/>
        <v>48483.523703590312</v>
      </c>
      <c r="E67" s="15">
        <f t="shared" si="6"/>
        <v>41694.645030025444</v>
      </c>
      <c r="F67" s="6">
        <f t="shared" si="2"/>
        <v>6788.8786735648682</v>
      </c>
      <c r="G67" s="7">
        <f t="shared" si="3"/>
        <v>7140864.5550450822</v>
      </c>
    </row>
    <row r="68" spans="2:7" ht="13" x14ac:dyDescent="0.3">
      <c r="B68" s="13">
        <f t="shared" si="4"/>
        <v>64</v>
      </c>
      <c r="C68" s="6">
        <f t="shared" si="5"/>
        <v>7140864.5550450822</v>
      </c>
      <c r="D68" s="6">
        <f t="shared" si="0"/>
        <v>48483.523703590312</v>
      </c>
      <c r="E68" s="15">
        <f t="shared" si="6"/>
        <v>41655.043237762977</v>
      </c>
      <c r="F68" s="6">
        <f t="shared" si="2"/>
        <v>6828.4804658273351</v>
      </c>
      <c r="G68" s="7">
        <f t="shared" si="3"/>
        <v>7134036.0745792547</v>
      </c>
    </row>
    <row r="69" spans="2:7" ht="13" x14ac:dyDescent="0.3">
      <c r="B69" s="13">
        <f t="shared" si="4"/>
        <v>65</v>
      </c>
      <c r="C69" s="6">
        <f t="shared" si="5"/>
        <v>7134036.0745792547</v>
      </c>
      <c r="D69" s="6">
        <f t="shared" ref="D69:D128" si="7">IF(C69="","",-PMT($C$2/1200,$G$2,$E$2))</f>
        <v>48483.523703590312</v>
      </c>
      <c r="E69" s="15">
        <f t="shared" ref="E69:E128" si="8">IF(C69="","",C69*$C$2/1200)</f>
        <v>41615.21043504565</v>
      </c>
      <c r="F69" s="6">
        <f t="shared" ref="F69:F128" si="9">IF(C69="","",D69-E69)</f>
        <v>6868.3132685446617</v>
      </c>
      <c r="G69" s="7">
        <f t="shared" ref="G69:G128" si="10">IF(C69="","",C69-F69)</f>
        <v>7127167.7613107096</v>
      </c>
    </row>
    <row r="70" spans="2:7" ht="13" x14ac:dyDescent="0.3">
      <c r="B70" s="13">
        <f t="shared" ref="B70:B133" si="11">IF(C70="","",B69+1)</f>
        <v>66</v>
      </c>
      <c r="C70" s="6">
        <f t="shared" ref="C70:C128" si="12">IF(G69&lt;1,"",G69)</f>
        <v>7127167.7613107096</v>
      </c>
      <c r="D70" s="6">
        <f t="shared" si="7"/>
        <v>48483.523703590312</v>
      </c>
      <c r="E70" s="15">
        <f t="shared" si="8"/>
        <v>41575.145274312468</v>
      </c>
      <c r="F70" s="6">
        <f t="shared" si="9"/>
        <v>6908.3784292778437</v>
      </c>
      <c r="G70" s="7">
        <f t="shared" si="10"/>
        <v>7120259.3828814318</v>
      </c>
    </row>
    <row r="71" spans="2:7" ht="13" x14ac:dyDescent="0.3">
      <c r="B71" s="13">
        <f t="shared" si="11"/>
        <v>67</v>
      </c>
      <c r="C71" s="6">
        <f t="shared" si="12"/>
        <v>7120259.3828814318</v>
      </c>
      <c r="D71" s="6">
        <f t="shared" si="7"/>
        <v>48483.523703590312</v>
      </c>
      <c r="E71" s="15">
        <f t="shared" si="8"/>
        <v>41534.846400141687</v>
      </c>
      <c r="F71" s="6">
        <f t="shared" si="9"/>
        <v>6948.677303448625</v>
      </c>
      <c r="G71" s="7">
        <f t="shared" si="10"/>
        <v>7113310.7055779835</v>
      </c>
    </row>
    <row r="72" spans="2:7" ht="13" x14ac:dyDescent="0.3">
      <c r="B72" s="13">
        <f t="shared" si="11"/>
        <v>68</v>
      </c>
      <c r="C72" s="6">
        <f t="shared" si="12"/>
        <v>7113310.7055779835</v>
      </c>
      <c r="D72" s="6">
        <f t="shared" si="7"/>
        <v>48483.523703590312</v>
      </c>
      <c r="E72" s="15">
        <f t="shared" si="8"/>
        <v>41494.312449204903</v>
      </c>
      <c r="F72" s="6">
        <f t="shared" si="9"/>
        <v>6989.2112543854091</v>
      </c>
      <c r="G72" s="7">
        <f t="shared" si="10"/>
        <v>7106321.4943235982</v>
      </c>
    </row>
    <row r="73" spans="2:7" ht="13" x14ac:dyDescent="0.3">
      <c r="B73" s="13">
        <f t="shared" si="11"/>
        <v>69</v>
      </c>
      <c r="C73" s="6">
        <f t="shared" si="12"/>
        <v>7106321.4943235982</v>
      </c>
      <c r="D73" s="6">
        <f t="shared" si="7"/>
        <v>48483.523703590312</v>
      </c>
      <c r="E73" s="15">
        <f t="shared" si="8"/>
        <v>41453.542050220989</v>
      </c>
      <c r="F73" s="6">
        <f t="shared" si="9"/>
        <v>7029.9816533693229</v>
      </c>
      <c r="G73" s="7">
        <f t="shared" si="10"/>
        <v>7099291.5126702292</v>
      </c>
    </row>
    <row r="74" spans="2:7" ht="13" x14ac:dyDescent="0.3">
      <c r="B74" s="13">
        <f t="shared" si="11"/>
        <v>70</v>
      </c>
      <c r="C74" s="6">
        <f t="shared" si="12"/>
        <v>7099291.5126702292</v>
      </c>
      <c r="D74" s="6">
        <f t="shared" si="7"/>
        <v>48483.523703590312</v>
      </c>
      <c r="E74" s="15">
        <f t="shared" si="8"/>
        <v>41412.533823909675</v>
      </c>
      <c r="F74" s="6">
        <f t="shared" si="9"/>
        <v>7070.9898796806374</v>
      </c>
      <c r="G74" s="7">
        <f t="shared" si="10"/>
        <v>7092220.5227905484</v>
      </c>
    </row>
    <row r="75" spans="2:7" ht="13" x14ac:dyDescent="0.3">
      <c r="B75" s="13">
        <f t="shared" si="11"/>
        <v>71</v>
      </c>
      <c r="C75" s="6">
        <f t="shared" si="12"/>
        <v>7092220.5227905484</v>
      </c>
      <c r="D75" s="6">
        <f t="shared" si="7"/>
        <v>48483.523703590312</v>
      </c>
      <c r="E75" s="15">
        <f t="shared" si="8"/>
        <v>41371.286382944862</v>
      </c>
      <c r="F75" s="6">
        <f t="shared" si="9"/>
        <v>7112.2373206454504</v>
      </c>
      <c r="G75" s="7">
        <f t="shared" si="10"/>
        <v>7085108.2854699027</v>
      </c>
    </row>
    <row r="76" spans="2:7" ht="13" x14ac:dyDescent="0.3">
      <c r="B76" s="13">
        <f t="shared" si="11"/>
        <v>72</v>
      </c>
      <c r="C76" s="6">
        <f t="shared" si="12"/>
        <v>7085108.2854699027</v>
      </c>
      <c r="D76" s="6">
        <f t="shared" si="7"/>
        <v>48483.523703590312</v>
      </c>
      <c r="E76" s="15">
        <f t="shared" si="8"/>
        <v>41329.798331907761</v>
      </c>
      <c r="F76" s="6">
        <f t="shared" si="9"/>
        <v>7153.7253716825508</v>
      </c>
      <c r="G76" s="7">
        <f t="shared" si="10"/>
        <v>7077954.5600982197</v>
      </c>
    </row>
    <row r="77" spans="2:7" ht="13" x14ac:dyDescent="0.3">
      <c r="B77" s="13">
        <f t="shared" si="11"/>
        <v>73</v>
      </c>
      <c r="C77" s="6">
        <f t="shared" si="12"/>
        <v>7077954.5600982197</v>
      </c>
      <c r="D77" s="6">
        <f t="shared" si="7"/>
        <v>48483.523703590312</v>
      </c>
      <c r="E77" s="15">
        <f t="shared" si="8"/>
        <v>41288.068267239614</v>
      </c>
      <c r="F77" s="6">
        <f t="shared" si="9"/>
        <v>7195.4554363506977</v>
      </c>
      <c r="G77" s="7">
        <f t="shared" si="10"/>
        <v>7070759.1046618689</v>
      </c>
    </row>
    <row r="78" spans="2:7" ht="13" x14ac:dyDescent="0.3">
      <c r="B78" s="13">
        <f t="shared" si="11"/>
        <v>74</v>
      </c>
      <c r="C78" s="6">
        <f t="shared" si="12"/>
        <v>7070759.1046618689</v>
      </c>
      <c r="D78" s="6">
        <f t="shared" si="7"/>
        <v>48483.523703590312</v>
      </c>
      <c r="E78" s="15">
        <f t="shared" si="8"/>
        <v>41246.094777194237</v>
      </c>
      <c r="F78" s="6">
        <f t="shared" si="9"/>
        <v>7237.4289263960745</v>
      </c>
      <c r="G78" s="7">
        <f t="shared" si="10"/>
        <v>7063521.6757354727</v>
      </c>
    </row>
    <row r="79" spans="2:7" ht="13" x14ac:dyDescent="0.3">
      <c r="B79" s="13">
        <f t="shared" si="11"/>
        <v>75</v>
      </c>
      <c r="C79" s="6">
        <f t="shared" si="12"/>
        <v>7063521.6757354727</v>
      </c>
      <c r="D79" s="6">
        <f t="shared" si="7"/>
        <v>48483.523703590312</v>
      </c>
      <c r="E79" s="15">
        <f t="shared" si="8"/>
        <v>41203.876441790257</v>
      </c>
      <c r="F79" s="6">
        <f t="shared" si="9"/>
        <v>7279.6472618000553</v>
      </c>
      <c r="G79" s="7">
        <f t="shared" si="10"/>
        <v>7056242.0284736725</v>
      </c>
    </row>
    <row r="80" spans="2:7" ht="13" x14ac:dyDescent="0.3">
      <c r="B80" s="13">
        <f t="shared" si="11"/>
        <v>76</v>
      </c>
      <c r="C80" s="6">
        <f t="shared" si="12"/>
        <v>7056242.0284736725</v>
      </c>
      <c r="D80" s="6">
        <f t="shared" si="7"/>
        <v>48483.523703590312</v>
      </c>
      <c r="E80" s="15">
        <f t="shared" si="8"/>
        <v>41161.411832763086</v>
      </c>
      <c r="F80" s="6">
        <f t="shared" si="9"/>
        <v>7322.1118708272261</v>
      </c>
      <c r="G80" s="7">
        <f t="shared" si="10"/>
        <v>7048919.9166028453</v>
      </c>
    </row>
    <row r="81" spans="2:7" ht="13" x14ac:dyDescent="0.3">
      <c r="B81" s="13">
        <f t="shared" si="11"/>
        <v>77</v>
      </c>
      <c r="C81" s="6">
        <f t="shared" si="12"/>
        <v>7048919.9166028453</v>
      </c>
      <c r="D81" s="6">
        <f t="shared" si="7"/>
        <v>48483.523703590312</v>
      </c>
      <c r="E81" s="15">
        <f t="shared" si="8"/>
        <v>41118.6995135166</v>
      </c>
      <c r="F81" s="6">
        <f t="shared" si="9"/>
        <v>7364.8241900737121</v>
      </c>
      <c r="G81" s="7">
        <f t="shared" si="10"/>
        <v>7041555.0924127717</v>
      </c>
    </row>
    <row r="82" spans="2:7" ht="13" x14ac:dyDescent="0.3">
      <c r="B82" s="13">
        <f t="shared" si="11"/>
        <v>78</v>
      </c>
      <c r="C82" s="6">
        <f t="shared" si="12"/>
        <v>7041555.0924127717</v>
      </c>
      <c r="D82" s="6">
        <f t="shared" si="7"/>
        <v>48483.523703590312</v>
      </c>
      <c r="E82" s="15">
        <f t="shared" si="8"/>
        <v>41075.738039074502</v>
      </c>
      <c r="F82" s="6">
        <f t="shared" si="9"/>
        <v>7407.7856645158099</v>
      </c>
      <c r="G82" s="7">
        <f t="shared" si="10"/>
        <v>7034147.3067482561</v>
      </c>
    </row>
    <row r="83" spans="2:7" ht="13" x14ac:dyDescent="0.3">
      <c r="B83" s="13">
        <f t="shared" si="11"/>
        <v>79</v>
      </c>
      <c r="C83" s="6">
        <f t="shared" si="12"/>
        <v>7034147.3067482561</v>
      </c>
      <c r="D83" s="6">
        <f t="shared" si="7"/>
        <v>48483.523703590312</v>
      </c>
      <c r="E83" s="15">
        <f t="shared" si="8"/>
        <v>41032.525956031495</v>
      </c>
      <c r="F83" s="6">
        <f t="shared" si="9"/>
        <v>7450.9977475588166</v>
      </c>
      <c r="G83" s="7">
        <f t="shared" si="10"/>
        <v>7026696.309000697</v>
      </c>
    </row>
    <row r="84" spans="2:7" ht="13" x14ac:dyDescent="0.3">
      <c r="B84" s="13">
        <f t="shared" si="11"/>
        <v>80</v>
      </c>
      <c r="C84" s="6">
        <f t="shared" si="12"/>
        <v>7026696.309000697</v>
      </c>
      <c r="D84" s="6">
        <f t="shared" si="7"/>
        <v>48483.523703590312</v>
      </c>
      <c r="E84" s="15">
        <f t="shared" si="8"/>
        <v>40989.06180250406</v>
      </c>
      <c r="F84" s="6">
        <f t="shared" si="9"/>
        <v>7494.4619010862516</v>
      </c>
      <c r="G84" s="7">
        <f t="shared" si="10"/>
        <v>7019201.8470996106</v>
      </c>
    </row>
    <row r="85" spans="2:7" ht="13" x14ac:dyDescent="0.3">
      <c r="B85" s="13">
        <f t="shared" si="11"/>
        <v>81</v>
      </c>
      <c r="C85" s="6">
        <f t="shared" si="12"/>
        <v>7019201.8470996106</v>
      </c>
      <c r="D85" s="6">
        <f t="shared" si="7"/>
        <v>48483.523703590312</v>
      </c>
      <c r="E85" s="15">
        <f t="shared" si="8"/>
        <v>40945.344108081066</v>
      </c>
      <c r="F85" s="6">
        <f t="shared" si="9"/>
        <v>7538.1795955092457</v>
      </c>
      <c r="G85" s="7">
        <f t="shared" si="10"/>
        <v>7011663.6675041011</v>
      </c>
    </row>
    <row r="86" spans="2:7" ht="13" x14ac:dyDescent="0.3">
      <c r="B86" s="13">
        <f t="shared" si="11"/>
        <v>82</v>
      </c>
      <c r="C86" s="6">
        <f t="shared" si="12"/>
        <v>7011663.6675041011</v>
      </c>
      <c r="D86" s="6">
        <f t="shared" si="7"/>
        <v>48483.523703590312</v>
      </c>
      <c r="E86" s="15">
        <f t="shared" si="8"/>
        <v>40901.371393773923</v>
      </c>
      <c r="F86" s="6">
        <f t="shared" si="9"/>
        <v>7582.1523098163889</v>
      </c>
      <c r="G86" s="7">
        <f t="shared" si="10"/>
        <v>7004081.5151942847</v>
      </c>
    </row>
    <row r="87" spans="2:7" ht="13" x14ac:dyDescent="0.3">
      <c r="B87" s="13">
        <f t="shared" si="11"/>
        <v>83</v>
      </c>
      <c r="C87" s="6">
        <f t="shared" si="12"/>
        <v>7004081.5151942847</v>
      </c>
      <c r="D87" s="6">
        <f t="shared" si="7"/>
        <v>48483.523703590312</v>
      </c>
      <c r="E87" s="15">
        <f t="shared" si="8"/>
        <v>40857.142171966661</v>
      </c>
      <c r="F87" s="6">
        <f t="shared" si="9"/>
        <v>7626.3815316236505</v>
      </c>
      <c r="G87" s="7">
        <f t="shared" si="10"/>
        <v>6996455.1336626615</v>
      </c>
    </row>
    <row r="88" spans="2:7" ht="13" x14ac:dyDescent="0.3">
      <c r="B88" s="13">
        <f t="shared" si="11"/>
        <v>84</v>
      </c>
      <c r="C88" s="6">
        <f t="shared" si="12"/>
        <v>6996455.1336626615</v>
      </c>
      <c r="D88" s="6">
        <f t="shared" si="7"/>
        <v>48483.523703590312</v>
      </c>
      <c r="E88" s="15">
        <f t="shared" si="8"/>
        <v>40812.654946365525</v>
      </c>
      <c r="F88" s="6">
        <f t="shared" si="9"/>
        <v>7670.8687572247873</v>
      </c>
      <c r="G88" s="7">
        <f t="shared" si="10"/>
        <v>6988784.2649054369</v>
      </c>
    </row>
    <row r="89" spans="2:7" ht="13" x14ac:dyDescent="0.3">
      <c r="B89" s="13">
        <f t="shared" si="11"/>
        <v>85</v>
      </c>
      <c r="C89" s="6">
        <f t="shared" si="12"/>
        <v>6988784.2649054369</v>
      </c>
      <c r="D89" s="6">
        <f t="shared" si="7"/>
        <v>48483.523703590312</v>
      </c>
      <c r="E89" s="15">
        <f t="shared" si="8"/>
        <v>40767.908211948379</v>
      </c>
      <c r="F89" s="6">
        <f t="shared" si="9"/>
        <v>7715.6154916419327</v>
      </c>
      <c r="G89" s="7">
        <f t="shared" si="10"/>
        <v>6981068.6494137952</v>
      </c>
    </row>
    <row r="90" spans="2:7" ht="13" x14ac:dyDescent="0.3">
      <c r="B90" s="13">
        <f t="shared" si="11"/>
        <v>86</v>
      </c>
      <c r="C90" s="6">
        <f t="shared" si="12"/>
        <v>6981068.6494137952</v>
      </c>
      <c r="D90" s="6">
        <f t="shared" si="7"/>
        <v>48483.523703590312</v>
      </c>
      <c r="E90" s="15">
        <f t="shared" si="8"/>
        <v>40722.900454913804</v>
      </c>
      <c r="F90" s="6">
        <f t="shared" si="9"/>
        <v>7760.6232486765075</v>
      </c>
      <c r="G90" s="7">
        <f t="shared" si="10"/>
        <v>6973308.0261651184</v>
      </c>
    </row>
    <row r="91" spans="2:7" ht="13" x14ac:dyDescent="0.3">
      <c r="B91" s="13">
        <f t="shared" si="11"/>
        <v>87</v>
      </c>
      <c r="C91" s="6">
        <f t="shared" si="12"/>
        <v>6973308.0261651184</v>
      </c>
      <c r="D91" s="6">
        <f t="shared" si="7"/>
        <v>48483.523703590312</v>
      </c>
      <c r="E91" s="15">
        <f t="shared" si="8"/>
        <v>40677.630152629856</v>
      </c>
      <c r="F91" s="6">
        <f t="shared" si="9"/>
        <v>7805.8935509604562</v>
      </c>
      <c r="G91" s="7">
        <f t="shared" si="10"/>
        <v>6965502.1326141581</v>
      </c>
    </row>
    <row r="92" spans="2:7" ht="13" x14ac:dyDescent="0.3">
      <c r="B92" s="13">
        <f t="shared" si="11"/>
        <v>88</v>
      </c>
      <c r="C92" s="6">
        <f t="shared" si="12"/>
        <v>6965502.1326141581</v>
      </c>
      <c r="D92" s="6">
        <f t="shared" si="7"/>
        <v>48483.523703590312</v>
      </c>
      <c r="E92" s="15">
        <f t="shared" si="8"/>
        <v>40632.095773582587</v>
      </c>
      <c r="F92" s="6">
        <f t="shared" si="9"/>
        <v>7851.4279300077251</v>
      </c>
      <c r="G92" s="7">
        <f t="shared" si="10"/>
        <v>6957650.7046841504</v>
      </c>
    </row>
    <row r="93" spans="2:7" ht="13" x14ac:dyDescent="0.3">
      <c r="B93" s="13">
        <f t="shared" si="11"/>
        <v>89</v>
      </c>
      <c r="C93" s="6">
        <f t="shared" si="12"/>
        <v>6957650.7046841504</v>
      </c>
      <c r="D93" s="6">
        <f t="shared" si="7"/>
        <v>48483.523703590312</v>
      </c>
      <c r="E93" s="15">
        <f t="shared" si="8"/>
        <v>40586.295777324209</v>
      </c>
      <c r="F93" s="6">
        <f t="shared" si="9"/>
        <v>7897.2279262661032</v>
      </c>
      <c r="G93" s="7">
        <f t="shared" si="10"/>
        <v>6949753.476757884</v>
      </c>
    </row>
    <row r="94" spans="2:7" ht="13" x14ac:dyDescent="0.3">
      <c r="B94" s="13">
        <f t="shared" si="11"/>
        <v>90</v>
      </c>
      <c r="C94" s="6">
        <f t="shared" si="12"/>
        <v>6949753.476757884</v>
      </c>
      <c r="D94" s="6">
        <f t="shared" si="7"/>
        <v>48483.523703590312</v>
      </c>
      <c r="E94" s="15">
        <f t="shared" si="8"/>
        <v>40540.228614420987</v>
      </c>
      <c r="F94" s="6">
        <f t="shared" si="9"/>
        <v>7943.2950891693254</v>
      </c>
      <c r="G94" s="7">
        <f t="shared" si="10"/>
        <v>6941810.1816687146</v>
      </c>
    </row>
    <row r="95" spans="2:7" ht="13" x14ac:dyDescent="0.3">
      <c r="B95" s="13">
        <f t="shared" si="11"/>
        <v>91</v>
      </c>
      <c r="C95" s="6">
        <f t="shared" si="12"/>
        <v>6941810.1816687146</v>
      </c>
      <c r="D95" s="6">
        <f t="shared" si="7"/>
        <v>48483.523703590312</v>
      </c>
      <c r="E95" s="15">
        <f t="shared" si="8"/>
        <v>40493.892726400838</v>
      </c>
      <c r="F95" s="6">
        <f t="shared" si="9"/>
        <v>7989.6309771894739</v>
      </c>
      <c r="G95" s="7">
        <f t="shared" si="10"/>
        <v>6933820.5506915255</v>
      </c>
    </row>
    <row r="96" spans="2:7" ht="13" x14ac:dyDescent="0.3">
      <c r="B96" s="13">
        <f t="shared" si="11"/>
        <v>92</v>
      </c>
      <c r="C96" s="6">
        <f t="shared" si="12"/>
        <v>6933820.5506915255</v>
      </c>
      <c r="D96" s="6">
        <f t="shared" si="7"/>
        <v>48483.523703590312</v>
      </c>
      <c r="E96" s="15">
        <f t="shared" si="8"/>
        <v>40447.286545700568</v>
      </c>
      <c r="F96" s="6">
        <f t="shared" si="9"/>
        <v>8036.2371578897437</v>
      </c>
      <c r="G96" s="7">
        <f t="shared" si="10"/>
        <v>6925784.3135336358</v>
      </c>
    </row>
    <row r="97" spans="2:7" ht="13" x14ac:dyDescent="0.3">
      <c r="B97" s="13">
        <f t="shared" si="11"/>
        <v>93</v>
      </c>
      <c r="C97" s="6">
        <f t="shared" si="12"/>
        <v>6925784.3135336358</v>
      </c>
      <c r="D97" s="6">
        <f t="shared" si="7"/>
        <v>48483.523703590312</v>
      </c>
      <c r="E97" s="15">
        <f t="shared" si="8"/>
        <v>40400.408495612879</v>
      </c>
      <c r="F97" s="6">
        <f t="shared" si="9"/>
        <v>8083.1152079774329</v>
      </c>
      <c r="G97" s="7">
        <f t="shared" si="10"/>
        <v>6917701.1983256582</v>
      </c>
    </row>
    <row r="98" spans="2:7" ht="13" x14ac:dyDescent="0.3">
      <c r="B98" s="13">
        <f t="shared" si="11"/>
        <v>94</v>
      </c>
      <c r="C98" s="6">
        <f t="shared" si="12"/>
        <v>6917701.1983256582</v>
      </c>
      <c r="D98" s="6">
        <f t="shared" si="7"/>
        <v>48483.523703590312</v>
      </c>
      <c r="E98" s="15">
        <f t="shared" si="8"/>
        <v>40353.256990233007</v>
      </c>
      <c r="F98" s="6">
        <f t="shared" si="9"/>
        <v>8130.266713357305</v>
      </c>
      <c r="G98" s="7">
        <f t="shared" si="10"/>
        <v>6909570.9316123007</v>
      </c>
    </row>
    <row r="99" spans="2:7" ht="13" x14ac:dyDescent="0.3">
      <c r="B99" s="13">
        <f t="shared" si="11"/>
        <v>95</v>
      </c>
      <c r="C99" s="6">
        <f t="shared" si="12"/>
        <v>6909570.9316123007</v>
      </c>
      <c r="D99" s="6">
        <f t="shared" si="7"/>
        <v>48483.523703590312</v>
      </c>
      <c r="E99" s="15">
        <f t="shared" si="8"/>
        <v>40305.830434405092</v>
      </c>
      <c r="F99" s="6">
        <f t="shared" si="9"/>
        <v>8177.6932691852198</v>
      </c>
      <c r="G99" s="7">
        <f t="shared" si="10"/>
        <v>6901393.2383431159</v>
      </c>
    </row>
    <row r="100" spans="2:7" ht="13" x14ac:dyDescent="0.3">
      <c r="B100" s="13">
        <f t="shared" si="11"/>
        <v>96</v>
      </c>
      <c r="C100" s="6">
        <f t="shared" si="12"/>
        <v>6901393.2383431159</v>
      </c>
      <c r="D100" s="6">
        <f t="shared" si="7"/>
        <v>48483.523703590312</v>
      </c>
      <c r="E100" s="15">
        <f t="shared" si="8"/>
        <v>40258.127223668176</v>
      </c>
      <c r="F100" s="6">
        <f t="shared" si="9"/>
        <v>8225.3964799221358</v>
      </c>
      <c r="G100" s="7">
        <f t="shared" si="10"/>
        <v>6893167.8418631935</v>
      </c>
    </row>
    <row r="101" spans="2:7" ht="13" x14ac:dyDescent="0.3">
      <c r="B101" s="13">
        <f t="shared" si="11"/>
        <v>97</v>
      </c>
      <c r="C101" s="6">
        <f t="shared" si="12"/>
        <v>6893167.8418631935</v>
      </c>
      <c r="D101" s="6">
        <f t="shared" si="7"/>
        <v>48483.523703590312</v>
      </c>
      <c r="E101" s="15">
        <f t="shared" si="8"/>
        <v>40210.14574420196</v>
      </c>
      <c r="F101" s="6">
        <f t="shared" si="9"/>
        <v>8273.3779593883519</v>
      </c>
      <c r="G101" s="7">
        <f t="shared" si="10"/>
        <v>6884894.4639038052</v>
      </c>
    </row>
    <row r="102" spans="2:7" ht="13" x14ac:dyDescent="0.3">
      <c r="B102" s="13">
        <f t="shared" si="11"/>
        <v>98</v>
      </c>
      <c r="C102" s="6">
        <f t="shared" si="12"/>
        <v>6884894.4639038052</v>
      </c>
      <c r="D102" s="6">
        <f t="shared" si="7"/>
        <v>48483.523703590312</v>
      </c>
      <c r="E102" s="15">
        <f t="shared" si="8"/>
        <v>40161.884372772198</v>
      </c>
      <c r="F102" s="6">
        <f t="shared" si="9"/>
        <v>8321.6393308181141</v>
      </c>
      <c r="G102" s="7">
        <f t="shared" si="10"/>
        <v>6876572.8245729869</v>
      </c>
    </row>
    <row r="103" spans="2:7" ht="13" x14ac:dyDescent="0.3">
      <c r="B103" s="13">
        <f t="shared" si="11"/>
        <v>99</v>
      </c>
      <c r="C103" s="6">
        <f t="shared" si="12"/>
        <v>6876572.8245729869</v>
      </c>
      <c r="D103" s="6">
        <f t="shared" si="7"/>
        <v>48483.523703590312</v>
      </c>
      <c r="E103" s="15">
        <f t="shared" si="8"/>
        <v>40113.341476675756</v>
      </c>
      <c r="F103" s="6">
        <f t="shared" si="9"/>
        <v>8370.1822269145559</v>
      </c>
      <c r="G103" s="7">
        <f t="shared" si="10"/>
        <v>6868202.642346072</v>
      </c>
    </row>
    <row r="104" spans="2:7" ht="13" x14ac:dyDescent="0.3">
      <c r="B104" s="13">
        <f t="shared" si="11"/>
        <v>100</v>
      </c>
      <c r="C104" s="6">
        <f t="shared" si="12"/>
        <v>6868202.642346072</v>
      </c>
      <c r="D104" s="6">
        <f t="shared" si="7"/>
        <v>48483.523703590312</v>
      </c>
      <c r="E104" s="15">
        <f t="shared" si="8"/>
        <v>40064.515413685425</v>
      </c>
      <c r="F104" s="6">
        <f t="shared" si="9"/>
        <v>8419.0082899048866</v>
      </c>
      <c r="G104" s="7">
        <f t="shared" si="10"/>
        <v>6859783.6340561667</v>
      </c>
    </row>
    <row r="105" spans="2:7" ht="13" x14ac:dyDescent="0.3">
      <c r="B105" s="13">
        <f t="shared" si="11"/>
        <v>101</v>
      </c>
      <c r="C105" s="6">
        <f t="shared" si="12"/>
        <v>6859783.6340561667</v>
      </c>
      <c r="D105" s="6">
        <f t="shared" si="7"/>
        <v>48483.523703590312</v>
      </c>
      <c r="E105" s="15">
        <f t="shared" si="8"/>
        <v>40015.404531994303</v>
      </c>
      <c r="F105" s="6">
        <f t="shared" si="9"/>
        <v>8468.1191715960085</v>
      </c>
      <c r="G105" s="7">
        <f t="shared" si="10"/>
        <v>6851315.5148845706</v>
      </c>
    </row>
    <row r="106" spans="2:7" ht="13" x14ac:dyDescent="0.3">
      <c r="B106" s="13">
        <f t="shared" si="11"/>
        <v>102</v>
      </c>
      <c r="C106" s="6">
        <f t="shared" si="12"/>
        <v>6851315.5148845706</v>
      </c>
      <c r="D106" s="6">
        <f t="shared" si="7"/>
        <v>48483.523703590312</v>
      </c>
      <c r="E106" s="15">
        <f t="shared" si="8"/>
        <v>39966.007170159995</v>
      </c>
      <c r="F106" s="6">
        <f t="shared" si="9"/>
        <v>8517.5165334303165</v>
      </c>
      <c r="G106" s="7">
        <f t="shared" si="10"/>
        <v>6842797.9983511399</v>
      </c>
    </row>
    <row r="107" spans="2:7" ht="13" x14ac:dyDescent="0.3">
      <c r="B107" s="13">
        <f t="shared" si="11"/>
        <v>103</v>
      </c>
      <c r="C107" s="6">
        <f t="shared" si="12"/>
        <v>6842797.9983511399</v>
      </c>
      <c r="D107" s="6">
        <f t="shared" si="7"/>
        <v>48483.523703590312</v>
      </c>
      <c r="E107" s="15">
        <f t="shared" si="8"/>
        <v>39916.321657048313</v>
      </c>
      <c r="F107" s="6">
        <f t="shared" si="9"/>
        <v>8567.2020465419992</v>
      </c>
      <c r="G107" s="7">
        <f t="shared" si="10"/>
        <v>6834230.7963045975</v>
      </c>
    </row>
    <row r="108" spans="2:7" ht="13" x14ac:dyDescent="0.3">
      <c r="B108" s="13">
        <f t="shared" si="11"/>
        <v>104</v>
      </c>
      <c r="C108" s="6">
        <f t="shared" si="12"/>
        <v>6834230.7963045975</v>
      </c>
      <c r="D108" s="6">
        <f t="shared" si="7"/>
        <v>48483.523703590312</v>
      </c>
      <c r="E108" s="15">
        <f t="shared" si="8"/>
        <v>39866.346311776819</v>
      </c>
      <c r="F108" s="6">
        <f t="shared" si="9"/>
        <v>8617.1773918134932</v>
      </c>
      <c r="G108" s="7">
        <f t="shared" si="10"/>
        <v>6825613.6189127844</v>
      </c>
    </row>
    <row r="109" spans="2:7" ht="13" x14ac:dyDescent="0.3">
      <c r="B109" s="13">
        <f t="shared" si="11"/>
        <v>105</v>
      </c>
      <c r="C109" s="6">
        <f t="shared" si="12"/>
        <v>6825613.6189127844</v>
      </c>
      <c r="D109" s="6">
        <f t="shared" si="7"/>
        <v>48483.523703590312</v>
      </c>
      <c r="E109" s="15">
        <f t="shared" si="8"/>
        <v>39816.079443657909</v>
      </c>
      <c r="F109" s="6">
        <f t="shared" si="9"/>
        <v>8667.4442599324029</v>
      </c>
      <c r="G109" s="7">
        <f t="shared" si="10"/>
        <v>6816946.1746528521</v>
      </c>
    </row>
    <row r="110" spans="2:7" ht="13" x14ac:dyDescent="0.3">
      <c r="B110" s="13">
        <f t="shared" si="11"/>
        <v>106</v>
      </c>
      <c r="C110" s="6">
        <f t="shared" si="12"/>
        <v>6816946.1746528521</v>
      </c>
      <c r="D110" s="6">
        <f t="shared" si="7"/>
        <v>48483.523703590312</v>
      </c>
      <c r="E110" s="15">
        <f t="shared" si="8"/>
        <v>39765.519352141637</v>
      </c>
      <c r="F110" s="6">
        <f t="shared" si="9"/>
        <v>8718.0043514486752</v>
      </c>
      <c r="G110" s="7">
        <f t="shared" si="10"/>
        <v>6808228.1703014039</v>
      </c>
    </row>
    <row r="111" spans="2:7" ht="13" x14ac:dyDescent="0.3">
      <c r="B111" s="13">
        <f t="shared" si="11"/>
        <v>107</v>
      </c>
      <c r="C111" s="6">
        <f t="shared" si="12"/>
        <v>6808228.1703014039</v>
      </c>
      <c r="D111" s="6">
        <f t="shared" si="7"/>
        <v>48483.523703590312</v>
      </c>
      <c r="E111" s="15">
        <f t="shared" si="8"/>
        <v>39714.664326758189</v>
      </c>
      <c r="F111" s="6">
        <f t="shared" si="9"/>
        <v>8768.8593768321225</v>
      </c>
      <c r="G111" s="7">
        <f t="shared" si="10"/>
        <v>6799459.3109245719</v>
      </c>
    </row>
    <row r="112" spans="2:7" ht="13" x14ac:dyDescent="0.3">
      <c r="B112" s="13">
        <f t="shared" si="11"/>
        <v>108</v>
      </c>
      <c r="C112" s="6">
        <f t="shared" si="12"/>
        <v>6799459.3109245719</v>
      </c>
      <c r="D112" s="6">
        <f t="shared" si="7"/>
        <v>48483.523703590312</v>
      </c>
      <c r="E112" s="15">
        <f t="shared" si="8"/>
        <v>39663.512647060001</v>
      </c>
      <c r="F112" s="6">
        <f t="shared" si="9"/>
        <v>8820.0110565303112</v>
      </c>
      <c r="G112" s="7">
        <f t="shared" si="10"/>
        <v>6790639.2998680416</v>
      </c>
    </row>
    <row r="113" spans="2:7" ht="13" x14ac:dyDescent="0.3">
      <c r="B113" s="13">
        <f t="shared" si="11"/>
        <v>109</v>
      </c>
      <c r="C113" s="6">
        <f t="shared" si="12"/>
        <v>6790639.2998680416</v>
      </c>
      <c r="D113" s="6">
        <f t="shared" si="7"/>
        <v>48483.523703590312</v>
      </c>
      <c r="E113" s="15">
        <f t="shared" si="8"/>
        <v>39612.06258256358</v>
      </c>
      <c r="F113" s="6">
        <f t="shared" si="9"/>
        <v>8871.4611210267321</v>
      </c>
      <c r="G113" s="7">
        <f t="shared" si="10"/>
        <v>6781767.8387470152</v>
      </c>
    </row>
    <row r="114" spans="2:7" ht="13" x14ac:dyDescent="0.3">
      <c r="B114" s="13">
        <f t="shared" si="11"/>
        <v>110</v>
      </c>
      <c r="C114" s="6">
        <f t="shared" si="12"/>
        <v>6781767.8387470152</v>
      </c>
      <c r="D114" s="6">
        <f t="shared" si="7"/>
        <v>48483.523703590312</v>
      </c>
      <c r="E114" s="15">
        <f t="shared" si="8"/>
        <v>39560.312392690917</v>
      </c>
      <c r="F114" s="6">
        <f t="shared" si="9"/>
        <v>8923.2113108993944</v>
      </c>
      <c r="G114" s="7">
        <f t="shared" si="10"/>
        <v>6772844.6274361154</v>
      </c>
    </row>
    <row r="115" spans="2:7" ht="13" x14ac:dyDescent="0.3">
      <c r="B115" s="13">
        <f t="shared" si="11"/>
        <v>111</v>
      </c>
      <c r="C115" s="6">
        <f t="shared" si="12"/>
        <v>6772844.6274361154</v>
      </c>
      <c r="D115" s="6">
        <f t="shared" si="7"/>
        <v>48483.523703590312</v>
      </c>
      <c r="E115" s="15">
        <f t="shared" si="8"/>
        <v>39508.260326710675</v>
      </c>
      <c r="F115" s="6">
        <f t="shared" si="9"/>
        <v>8975.2633768796368</v>
      </c>
      <c r="G115" s="7">
        <f t="shared" si="10"/>
        <v>6763869.3640592359</v>
      </c>
    </row>
    <row r="116" spans="2:7" ht="13" x14ac:dyDescent="0.3">
      <c r="B116" s="13">
        <f t="shared" si="11"/>
        <v>112</v>
      </c>
      <c r="C116" s="6">
        <f t="shared" si="12"/>
        <v>6763869.3640592359</v>
      </c>
      <c r="D116" s="6">
        <f t="shared" si="7"/>
        <v>48483.523703590312</v>
      </c>
      <c r="E116" s="15">
        <f t="shared" si="8"/>
        <v>39455.904623678871</v>
      </c>
      <c r="F116" s="6">
        <f t="shared" si="9"/>
        <v>9027.6190799114411</v>
      </c>
      <c r="G116" s="7">
        <f t="shared" si="10"/>
        <v>6754841.7449793248</v>
      </c>
    </row>
    <row r="117" spans="2:7" ht="13" x14ac:dyDescent="0.3">
      <c r="B117" s="13">
        <f t="shared" si="11"/>
        <v>113</v>
      </c>
      <c r="C117" s="6">
        <f t="shared" si="12"/>
        <v>6754841.7449793248</v>
      </c>
      <c r="D117" s="6">
        <f t="shared" si="7"/>
        <v>48483.523703590312</v>
      </c>
      <c r="E117" s="15">
        <f t="shared" si="8"/>
        <v>39403.243512379398</v>
      </c>
      <c r="F117" s="6">
        <f t="shared" si="9"/>
        <v>9080.2801912109135</v>
      </c>
      <c r="G117" s="7">
        <f t="shared" si="10"/>
        <v>6745761.4647881137</v>
      </c>
    </row>
    <row r="118" spans="2:7" ht="13" x14ac:dyDescent="0.3">
      <c r="B118" s="13">
        <f t="shared" si="11"/>
        <v>114</v>
      </c>
      <c r="C118" s="6">
        <f t="shared" si="12"/>
        <v>6745761.4647881137</v>
      </c>
      <c r="D118" s="6">
        <f t="shared" si="7"/>
        <v>48483.523703590312</v>
      </c>
      <c r="E118" s="15">
        <f t="shared" si="8"/>
        <v>39350.275211263994</v>
      </c>
      <c r="F118" s="6">
        <f t="shared" si="9"/>
        <v>9133.2484923263182</v>
      </c>
      <c r="G118" s="7">
        <f t="shared" si="10"/>
        <v>6736628.2162957871</v>
      </c>
    </row>
    <row r="119" spans="2:7" ht="13" x14ac:dyDescent="0.3">
      <c r="B119" s="13">
        <f t="shared" si="11"/>
        <v>115</v>
      </c>
      <c r="C119" s="6">
        <f t="shared" si="12"/>
        <v>6736628.2162957871</v>
      </c>
      <c r="D119" s="6">
        <f t="shared" si="7"/>
        <v>48483.523703590312</v>
      </c>
      <c r="E119" s="15">
        <f t="shared" si="8"/>
        <v>39296.997928392091</v>
      </c>
      <c r="F119" s="6">
        <f t="shared" si="9"/>
        <v>9186.5257751982208</v>
      </c>
      <c r="G119" s="7">
        <f t="shared" si="10"/>
        <v>6727441.6905205892</v>
      </c>
    </row>
    <row r="120" spans="2:7" ht="13" x14ac:dyDescent="0.3">
      <c r="B120" s="13">
        <f t="shared" si="11"/>
        <v>116</v>
      </c>
      <c r="C120" s="6">
        <f t="shared" si="12"/>
        <v>6727441.6905205892</v>
      </c>
      <c r="D120" s="6">
        <f t="shared" si="7"/>
        <v>48483.523703590312</v>
      </c>
      <c r="E120" s="15">
        <f t="shared" si="8"/>
        <v>39243.409861370099</v>
      </c>
      <c r="F120" s="6">
        <f t="shared" si="9"/>
        <v>9240.113842220213</v>
      </c>
      <c r="G120" s="7">
        <f t="shared" si="10"/>
        <v>6718201.5766783692</v>
      </c>
    </row>
    <row r="121" spans="2:7" ht="13" x14ac:dyDescent="0.3">
      <c r="B121" s="13">
        <f t="shared" si="11"/>
        <v>117</v>
      </c>
      <c r="C121" s="6">
        <f t="shared" si="12"/>
        <v>6718201.5766783692</v>
      </c>
      <c r="D121" s="6">
        <f t="shared" si="7"/>
        <v>48483.523703590312</v>
      </c>
      <c r="E121" s="15">
        <f t="shared" si="8"/>
        <v>39189.509197290492</v>
      </c>
      <c r="F121" s="6">
        <f t="shared" si="9"/>
        <v>9294.0145062998199</v>
      </c>
      <c r="G121" s="7">
        <f t="shared" si="10"/>
        <v>6708907.5621720692</v>
      </c>
    </row>
    <row r="122" spans="2:7" ht="13" x14ac:dyDescent="0.3">
      <c r="B122" s="13">
        <f t="shared" si="11"/>
        <v>118</v>
      </c>
      <c r="C122" s="6">
        <f t="shared" si="12"/>
        <v>6708907.5621720692</v>
      </c>
      <c r="D122" s="6">
        <f t="shared" si="7"/>
        <v>48483.523703590312</v>
      </c>
      <c r="E122" s="15">
        <f t="shared" si="8"/>
        <v>39135.294112670403</v>
      </c>
      <c r="F122" s="6">
        <f t="shared" si="9"/>
        <v>9348.2295909199092</v>
      </c>
      <c r="G122" s="7">
        <f t="shared" si="10"/>
        <v>6699559.3325811494</v>
      </c>
    </row>
    <row r="123" spans="2:7" ht="13" x14ac:dyDescent="0.3">
      <c r="B123" s="13">
        <f t="shared" si="11"/>
        <v>119</v>
      </c>
      <c r="C123" s="6">
        <f t="shared" si="12"/>
        <v>6699559.3325811494</v>
      </c>
      <c r="D123" s="6">
        <f t="shared" si="7"/>
        <v>48483.523703590312</v>
      </c>
      <c r="E123" s="15">
        <f t="shared" si="8"/>
        <v>39080.762773390037</v>
      </c>
      <c r="F123" s="6">
        <f t="shared" si="9"/>
        <v>9402.7609302002747</v>
      </c>
      <c r="G123" s="7">
        <f t="shared" si="10"/>
        <v>6690156.5716509493</v>
      </c>
    </row>
    <row r="124" spans="2:7" ht="13" x14ac:dyDescent="0.3">
      <c r="B124" s="13">
        <f t="shared" si="11"/>
        <v>120</v>
      </c>
      <c r="C124" s="6">
        <f t="shared" si="12"/>
        <v>6690156.5716509493</v>
      </c>
      <c r="D124" s="6">
        <f t="shared" si="7"/>
        <v>48483.523703590312</v>
      </c>
      <c r="E124" s="15">
        <f t="shared" si="8"/>
        <v>39025.913334630539</v>
      </c>
      <c r="F124" s="6">
        <f t="shared" si="9"/>
        <v>9457.610368959773</v>
      </c>
      <c r="G124" s="7">
        <f t="shared" si="10"/>
        <v>6680698.9612819897</v>
      </c>
    </row>
    <row r="125" spans="2:7" ht="13" x14ac:dyDescent="0.3">
      <c r="B125" s="13">
        <f t="shared" si="11"/>
        <v>121</v>
      </c>
      <c r="C125" s="6">
        <f t="shared" si="12"/>
        <v>6680698.9612819897</v>
      </c>
      <c r="D125" s="6">
        <f t="shared" si="7"/>
        <v>48483.523703590312</v>
      </c>
      <c r="E125" s="15">
        <f t="shared" si="8"/>
        <v>38970.743940811604</v>
      </c>
      <c r="F125" s="6">
        <f t="shared" si="9"/>
        <v>9512.7797627787077</v>
      </c>
      <c r="G125" s="7">
        <f t="shared" si="10"/>
        <v>6671186.1815192113</v>
      </c>
    </row>
    <row r="126" spans="2:7" ht="13" x14ac:dyDescent="0.3">
      <c r="B126" s="13">
        <f t="shared" si="11"/>
        <v>122</v>
      </c>
      <c r="C126" s="6">
        <f t="shared" si="12"/>
        <v>6671186.1815192113</v>
      </c>
      <c r="D126" s="6">
        <f t="shared" si="7"/>
        <v>48483.523703590312</v>
      </c>
      <c r="E126" s="15">
        <f t="shared" si="8"/>
        <v>38915.252725528735</v>
      </c>
      <c r="F126" s="6">
        <f t="shared" si="9"/>
        <v>9568.2709780615769</v>
      </c>
      <c r="G126" s="7">
        <f t="shared" si="10"/>
        <v>6661617.9105411498</v>
      </c>
    </row>
    <row r="127" spans="2:7" ht="13" x14ac:dyDescent="0.3">
      <c r="B127" s="13">
        <f t="shared" si="11"/>
        <v>123</v>
      </c>
      <c r="C127" s="6">
        <f t="shared" si="12"/>
        <v>6661617.9105411498</v>
      </c>
      <c r="D127" s="6">
        <f t="shared" si="7"/>
        <v>48483.523703590312</v>
      </c>
      <c r="E127" s="15">
        <f t="shared" si="8"/>
        <v>38859.437811490039</v>
      </c>
      <c r="F127" s="6">
        <f t="shared" si="9"/>
        <v>9624.0858921002728</v>
      </c>
      <c r="G127" s="7">
        <f t="shared" si="10"/>
        <v>6651993.8246490499</v>
      </c>
    </row>
    <row r="128" spans="2:7" ht="13" x14ac:dyDescent="0.3">
      <c r="B128" s="13">
        <f t="shared" si="11"/>
        <v>124</v>
      </c>
      <c r="C128" s="6">
        <f t="shared" si="12"/>
        <v>6651993.8246490499</v>
      </c>
      <c r="D128" s="6">
        <f t="shared" si="7"/>
        <v>48483.523703590312</v>
      </c>
      <c r="E128" s="15">
        <f t="shared" si="8"/>
        <v>38803.297310452792</v>
      </c>
      <c r="F128" s="6">
        <f t="shared" si="9"/>
        <v>9680.2263931375201</v>
      </c>
      <c r="G128" s="7">
        <f t="shared" si="10"/>
        <v>6642313.5982559128</v>
      </c>
    </row>
    <row r="129" spans="2:7" ht="13" x14ac:dyDescent="0.3">
      <c r="B129" s="13">
        <f t="shared" si="11"/>
        <v>125</v>
      </c>
      <c r="C129" s="6">
        <f t="shared" ref="C129:C192" si="13">IF(G128&lt;1,"",G128)</f>
        <v>6642313.5982559128</v>
      </c>
      <c r="D129" s="6">
        <f t="shared" ref="D129:D192" si="14">IF(C129="","",-PMT($C$2/1200,$G$2,$E$2))</f>
        <v>48483.523703590312</v>
      </c>
      <c r="E129" s="15">
        <f t="shared" ref="E129:E192" si="15">IF(C129="","",C129*$C$2/1200)</f>
        <v>38746.829323159494</v>
      </c>
      <c r="F129" s="6">
        <f t="shared" ref="F129:F192" si="16">IF(C129="","",D129-E129)</f>
        <v>9736.6943804308175</v>
      </c>
      <c r="G129" s="7">
        <f t="shared" ref="G129:G192" si="17">IF(C129="","",C129-F129)</f>
        <v>6632576.9038754823</v>
      </c>
    </row>
    <row r="130" spans="2:7" ht="13" x14ac:dyDescent="0.3">
      <c r="B130" s="13">
        <f t="shared" si="11"/>
        <v>126</v>
      </c>
      <c r="C130" s="6">
        <f t="shared" si="13"/>
        <v>6632576.9038754823</v>
      </c>
      <c r="D130" s="6">
        <f t="shared" si="14"/>
        <v>48483.523703590312</v>
      </c>
      <c r="E130" s="15">
        <f t="shared" si="15"/>
        <v>38690.031939273642</v>
      </c>
      <c r="F130" s="6">
        <f t="shared" si="16"/>
        <v>9793.49176431667</v>
      </c>
      <c r="G130" s="7">
        <f t="shared" si="17"/>
        <v>6622783.4121111659</v>
      </c>
    </row>
    <row r="131" spans="2:7" ht="13" x14ac:dyDescent="0.3">
      <c r="B131" s="13">
        <f t="shared" si="11"/>
        <v>127</v>
      </c>
      <c r="C131" s="6">
        <f t="shared" si="13"/>
        <v>6622783.4121111659</v>
      </c>
      <c r="D131" s="6">
        <f t="shared" si="14"/>
        <v>48483.523703590312</v>
      </c>
      <c r="E131" s="15">
        <f t="shared" si="15"/>
        <v>38632.903237315135</v>
      </c>
      <c r="F131" s="6">
        <f t="shared" si="16"/>
        <v>9850.620466275177</v>
      </c>
      <c r="G131" s="7">
        <f t="shared" si="17"/>
        <v>6612932.7916448908</v>
      </c>
    </row>
    <row r="132" spans="2:7" ht="13" x14ac:dyDescent="0.3">
      <c r="B132" s="13">
        <f t="shared" si="11"/>
        <v>128</v>
      </c>
      <c r="C132" s="6">
        <f t="shared" si="13"/>
        <v>6612932.7916448908</v>
      </c>
      <c r="D132" s="6">
        <f t="shared" si="14"/>
        <v>48483.523703590312</v>
      </c>
      <c r="E132" s="15">
        <f t="shared" si="15"/>
        <v>38575.441284595196</v>
      </c>
      <c r="F132" s="6">
        <f t="shared" si="16"/>
        <v>9908.0824189951163</v>
      </c>
      <c r="G132" s="7">
        <f t="shared" si="17"/>
        <v>6603024.7092258958</v>
      </c>
    </row>
    <row r="133" spans="2:7" ht="13" x14ac:dyDescent="0.3">
      <c r="B133" s="13">
        <f t="shared" si="11"/>
        <v>129</v>
      </c>
      <c r="C133" s="6">
        <f t="shared" si="13"/>
        <v>6603024.7092258958</v>
      </c>
      <c r="D133" s="6">
        <f t="shared" si="14"/>
        <v>48483.523703590312</v>
      </c>
      <c r="E133" s="15">
        <f t="shared" si="15"/>
        <v>38517.644137151059</v>
      </c>
      <c r="F133" s="6">
        <f t="shared" si="16"/>
        <v>9965.8795664392528</v>
      </c>
      <c r="G133" s="7">
        <f t="shared" si="17"/>
        <v>6593058.8296594564</v>
      </c>
    </row>
    <row r="134" spans="2:7" ht="13" x14ac:dyDescent="0.3">
      <c r="B134" s="13">
        <f t="shared" ref="B134:B197" si="18">IF(C134="","",B133+1)</f>
        <v>130</v>
      </c>
      <c r="C134" s="6">
        <f t="shared" si="13"/>
        <v>6593058.8296594564</v>
      </c>
      <c r="D134" s="6">
        <f t="shared" si="14"/>
        <v>48483.523703590312</v>
      </c>
      <c r="E134" s="15">
        <f t="shared" si="15"/>
        <v>38459.509839680162</v>
      </c>
      <c r="F134" s="6">
        <f t="shared" si="16"/>
        <v>10024.01386391015</v>
      </c>
      <c r="G134" s="7">
        <f t="shared" si="17"/>
        <v>6583034.8157955464</v>
      </c>
    </row>
    <row r="135" spans="2:7" ht="13" x14ac:dyDescent="0.3">
      <c r="B135" s="13">
        <f t="shared" si="18"/>
        <v>131</v>
      </c>
      <c r="C135" s="6">
        <f t="shared" si="13"/>
        <v>6583034.8157955464</v>
      </c>
      <c r="D135" s="6">
        <f t="shared" si="14"/>
        <v>48483.523703590312</v>
      </c>
      <c r="E135" s="15">
        <f t="shared" si="15"/>
        <v>38401.03642547402</v>
      </c>
      <c r="F135" s="6">
        <f t="shared" si="16"/>
        <v>10082.487278116292</v>
      </c>
      <c r="G135" s="7">
        <f t="shared" si="17"/>
        <v>6572952.3285174305</v>
      </c>
    </row>
    <row r="136" spans="2:7" ht="13" x14ac:dyDescent="0.3">
      <c r="B136" s="13">
        <f t="shared" si="18"/>
        <v>132</v>
      </c>
      <c r="C136" s="6">
        <f t="shared" si="13"/>
        <v>6572952.3285174305</v>
      </c>
      <c r="D136" s="6">
        <f t="shared" si="14"/>
        <v>48483.523703590312</v>
      </c>
      <c r="E136" s="15">
        <f t="shared" si="15"/>
        <v>38342.221916351678</v>
      </c>
      <c r="F136" s="6">
        <f t="shared" si="16"/>
        <v>10141.301787238634</v>
      </c>
      <c r="G136" s="7">
        <f t="shared" si="17"/>
        <v>6562811.0267301919</v>
      </c>
    </row>
    <row r="137" spans="2:7" ht="13" x14ac:dyDescent="0.3">
      <c r="B137" s="13">
        <f t="shared" si="18"/>
        <v>133</v>
      </c>
      <c r="C137" s="6">
        <f t="shared" si="13"/>
        <v>6562811.0267301919</v>
      </c>
      <c r="D137" s="6">
        <f t="shared" si="14"/>
        <v>48483.523703590312</v>
      </c>
      <c r="E137" s="15">
        <f t="shared" si="15"/>
        <v>38283.064322592785</v>
      </c>
      <c r="F137" s="6">
        <f t="shared" si="16"/>
        <v>10200.459380997527</v>
      </c>
      <c r="G137" s="7">
        <f t="shared" si="17"/>
        <v>6552610.5673491945</v>
      </c>
    </row>
    <row r="138" spans="2:7" ht="13" x14ac:dyDescent="0.3">
      <c r="B138" s="13">
        <f t="shared" si="18"/>
        <v>134</v>
      </c>
      <c r="C138" s="6">
        <f t="shared" si="13"/>
        <v>6552610.5673491945</v>
      </c>
      <c r="D138" s="6">
        <f t="shared" si="14"/>
        <v>48483.523703590312</v>
      </c>
      <c r="E138" s="15">
        <f t="shared" si="15"/>
        <v>38223.5616428703</v>
      </c>
      <c r="F138" s="6">
        <f t="shared" si="16"/>
        <v>10259.962060720012</v>
      </c>
      <c r="G138" s="7">
        <f t="shared" si="17"/>
        <v>6542350.6052884748</v>
      </c>
    </row>
    <row r="139" spans="2:7" ht="13" x14ac:dyDescent="0.3">
      <c r="B139" s="13">
        <f t="shared" si="18"/>
        <v>135</v>
      </c>
      <c r="C139" s="6">
        <f t="shared" si="13"/>
        <v>6542350.6052884748</v>
      </c>
      <c r="D139" s="6">
        <f t="shared" si="14"/>
        <v>48483.523703590312</v>
      </c>
      <c r="E139" s="15">
        <f t="shared" si="15"/>
        <v>38163.711864182769</v>
      </c>
      <c r="F139" s="6">
        <f t="shared" si="16"/>
        <v>10319.811839407543</v>
      </c>
      <c r="G139" s="7">
        <f t="shared" si="17"/>
        <v>6532030.7934490675</v>
      </c>
    </row>
    <row r="140" spans="2:7" ht="13" x14ac:dyDescent="0.3">
      <c r="B140" s="13">
        <f t="shared" si="18"/>
        <v>136</v>
      </c>
      <c r="C140" s="6">
        <f t="shared" si="13"/>
        <v>6532030.7934490675</v>
      </c>
      <c r="D140" s="6">
        <f t="shared" si="14"/>
        <v>48483.523703590312</v>
      </c>
      <c r="E140" s="15">
        <f t="shared" si="15"/>
        <v>38103.512961786226</v>
      </c>
      <c r="F140" s="6">
        <f t="shared" si="16"/>
        <v>10380.010741804086</v>
      </c>
      <c r="G140" s="7">
        <f t="shared" si="17"/>
        <v>6521650.7827072637</v>
      </c>
    </row>
    <row r="141" spans="2:7" ht="13" x14ac:dyDescent="0.3">
      <c r="B141" s="13">
        <f t="shared" si="18"/>
        <v>137</v>
      </c>
      <c r="C141" s="6">
        <f t="shared" si="13"/>
        <v>6521650.7827072637</v>
      </c>
      <c r="D141" s="6">
        <f t="shared" si="14"/>
        <v>48483.523703590312</v>
      </c>
      <c r="E141" s="15">
        <f t="shared" si="15"/>
        <v>38042.962899125705</v>
      </c>
      <c r="F141" s="6">
        <f t="shared" si="16"/>
        <v>10440.560804464607</v>
      </c>
      <c r="G141" s="7">
        <f t="shared" si="17"/>
        <v>6511210.2219027989</v>
      </c>
    </row>
    <row r="142" spans="2:7" ht="13" x14ac:dyDescent="0.3">
      <c r="B142" s="13">
        <f t="shared" si="18"/>
        <v>138</v>
      </c>
      <c r="C142" s="6">
        <f t="shared" si="13"/>
        <v>6511210.2219027989</v>
      </c>
      <c r="D142" s="6">
        <f t="shared" si="14"/>
        <v>48483.523703590312</v>
      </c>
      <c r="E142" s="15">
        <f t="shared" si="15"/>
        <v>37982.059627766321</v>
      </c>
      <c r="F142" s="6">
        <f t="shared" si="16"/>
        <v>10501.464075823991</v>
      </c>
      <c r="G142" s="7">
        <f t="shared" si="17"/>
        <v>6500708.7578269746</v>
      </c>
    </row>
    <row r="143" spans="2:7" ht="13" x14ac:dyDescent="0.3">
      <c r="B143" s="13">
        <f t="shared" si="18"/>
        <v>139</v>
      </c>
      <c r="C143" s="6">
        <f t="shared" si="13"/>
        <v>6500708.7578269746</v>
      </c>
      <c r="D143" s="6">
        <f t="shared" si="14"/>
        <v>48483.523703590312</v>
      </c>
      <c r="E143" s="15">
        <f t="shared" si="15"/>
        <v>37920.80108732402</v>
      </c>
      <c r="F143" s="6">
        <f t="shared" si="16"/>
        <v>10562.722616266292</v>
      </c>
      <c r="G143" s="7">
        <f t="shared" si="17"/>
        <v>6490146.0352107082</v>
      </c>
    </row>
    <row r="144" spans="2:7" ht="13" x14ac:dyDescent="0.3">
      <c r="B144" s="13">
        <f t="shared" si="18"/>
        <v>140</v>
      </c>
      <c r="C144" s="6">
        <f t="shared" si="13"/>
        <v>6490146.0352107082</v>
      </c>
      <c r="D144" s="6">
        <f t="shared" si="14"/>
        <v>48483.523703590312</v>
      </c>
      <c r="E144" s="15">
        <f t="shared" si="15"/>
        <v>37859.185205395799</v>
      </c>
      <c r="F144" s="6">
        <f t="shared" si="16"/>
        <v>10624.338498194513</v>
      </c>
      <c r="G144" s="7">
        <f t="shared" si="17"/>
        <v>6479521.6967125135</v>
      </c>
    </row>
    <row r="145" spans="2:7" ht="13" x14ac:dyDescent="0.3">
      <c r="B145" s="13">
        <f t="shared" si="18"/>
        <v>141</v>
      </c>
      <c r="C145" s="6">
        <f t="shared" si="13"/>
        <v>6479521.6967125135</v>
      </c>
      <c r="D145" s="6">
        <f t="shared" si="14"/>
        <v>48483.523703590312</v>
      </c>
      <c r="E145" s="15">
        <f t="shared" si="15"/>
        <v>37797.209897489658</v>
      </c>
      <c r="F145" s="6">
        <f t="shared" si="16"/>
        <v>10686.313806100654</v>
      </c>
      <c r="G145" s="7">
        <f t="shared" si="17"/>
        <v>6468835.3829064127</v>
      </c>
    </row>
    <row r="146" spans="2:7" ht="13" x14ac:dyDescent="0.3">
      <c r="B146" s="13">
        <f t="shared" si="18"/>
        <v>142</v>
      </c>
      <c r="C146" s="6">
        <f t="shared" si="13"/>
        <v>6468835.3829064127</v>
      </c>
      <c r="D146" s="6">
        <f t="shared" si="14"/>
        <v>48483.523703590312</v>
      </c>
      <c r="E146" s="15">
        <f t="shared" si="15"/>
        <v>37734.873066954075</v>
      </c>
      <c r="F146" s="6">
        <f t="shared" si="16"/>
        <v>10748.650636636237</v>
      </c>
      <c r="G146" s="7">
        <f t="shared" si="17"/>
        <v>6458086.7322697761</v>
      </c>
    </row>
    <row r="147" spans="2:7" ht="13" x14ac:dyDescent="0.3">
      <c r="B147" s="13">
        <f t="shared" si="18"/>
        <v>143</v>
      </c>
      <c r="C147" s="6">
        <f t="shared" si="13"/>
        <v>6458086.7322697761</v>
      </c>
      <c r="D147" s="6">
        <f t="shared" si="14"/>
        <v>48483.523703590312</v>
      </c>
      <c r="E147" s="15">
        <f t="shared" si="15"/>
        <v>37672.172604907028</v>
      </c>
      <c r="F147" s="6">
        <f t="shared" si="16"/>
        <v>10811.351098683284</v>
      </c>
      <c r="G147" s="7">
        <f t="shared" si="17"/>
        <v>6447275.3811710924</v>
      </c>
    </row>
    <row r="148" spans="2:7" ht="13" x14ac:dyDescent="0.3">
      <c r="B148" s="13">
        <f t="shared" si="18"/>
        <v>144</v>
      </c>
      <c r="C148" s="6">
        <f t="shared" si="13"/>
        <v>6447275.3811710924</v>
      </c>
      <c r="D148" s="6">
        <f t="shared" si="14"/>
        <v>48483.523703590312</v>
      </c>
      <c r="E148" s="15">
        <f t="shared" si="15"/>
        <v>37609.106390164707</v>
      </c>
      <c r="F148" s="6">
        <f t="shared" si="16"/>
        <v>10874.417313425605</v>
      </c>
      <c r="G148" s="7">
        <f t="shared" si="17"/>
        <v>6436400.9638576666</v>
      </c>
    </row>
    <row r="149" spans="2:7" ht="13" x14ac:dyDescent="0.3">
      <c r="B149" s="13">
        <f t="shared" si="18"/>
        <v>145</v>
      </c>
      <c r="C149" s="6">
        <f t="shared" si="13"/>
        <v>6436400.9638576666</v>
      </c>
      <c r="D149" s="6">
        <f t="shared" si="14"/>
        <v>48483.523703590312</v>
      </c>
      <c r="E149" s="15">
        <f t="shared" si="15"/>
        <v>37545.672289169721</v>
      </c>
      <c r="F149" s="6">
        <f t="shared" si="16"/>
        <v>10937.851414420591</v>
      </c>
      <c r="G149" s="7">
        <f t="shared" si="17"/>
        <v>6425463.1124432459</v>
      </c>
    </row>
    <row r="150" spans="2:7" ht="13" x14ac:dyDescent="0.3">
      <c r="B150" s="13">
        <f t="shared" si="18"/>
        <v>146</v>
      </c>
      <c r="C150" s="6">
        <f t="shared" si="13"/>
        <v>6425463.1124432459</v>
      </c>
      <c r="D150" s="6">
        <f t="shared" si="14"/>
        <v>48483.523703590312</v>
      </c>
      <c r="E150" s="15">
        <f t="shared" si="15"/>
        <v>37481.868155918935</v>
      </c>
      <c r="F150" s="6">
        <f t="shared" si="16"/>
        <v>11001.655547671377</v>
      </c>
      <c r="G150" s="7">
        <f t="shared" si="17"/>
        <v>6414461.4568955749</v>
      </c>
    </row>
    <row r="151" spans="2:7" ht="13" x14ac:dyDescent="0.3">
      <c r="B151" s="13">
        <f t="shared" si="18"/>
        <v>147</v>
      </c>
      <c r="C151" s="6">
        <f t="shared" si="13"/>
        <v>6414461.4568955749</v>
      </c>
      <c r="D151" s="6">
        <f t="shared" si="14"/>
        <v>48483.523703590312</v>
      </c>
      <c r="E151" s="15">
        <f t="shared" si="15"/>
        <v>37417.69183189085</v>
      </c>
      <c r="F151" s="6">
        <f t="shared" si="16"/>
        <v>11065.831871699462</v>
      </c>
      <c r="G151" s="7">
        <f t="shared" si="17"/>
        <v>6403395.6250238754</v>
      </c>
    </row>
    <row r="152" spans="2:7" ht="13" x14ac:dyDescent="0.3">
      <c r="B152" s="13">
        <f t="shared" si="18"/>
        <v>148</v>
      </c>
      <c r="C152" s="6">
        <f t="shared" si="13"/>
        <v>6403395.6250238754</v>
      </c>
      <c r="D152" s="6">
        <f t="shared" si="14"/>
        <v>48483.523703590312</v>
      </c>
      <c r="E152" s="15">
        <f t="shared" si="15"/>
        <v>37353.141145972608</v>
      </c>
      <c r="F152" s="6">
        <f t="shared" si="16"/>
        <v>11130.382557617704</v>
      </c>
      <c r="G152" s="7">
        <f t="shared" si="17"/>
        <v>6392265.2424662579</v>
      </c>
    </row>
    <row r="153" spans="2:7" ht="13" x14ac:dyDescent="0.3">
      <c r="B153" s="13">
        <f t="shared" si="18"/>
        <v>149</v>
      </c>
      <c r="C153" s="6">
        <f t="shared" si="13"/>
        <v>6392265.2424662579</v>
      </c>
      <c r="D153" s="6">
        <f t="shared" si="14"/>
        <v>48483.523703590312</v>
      </c>
      <c r="E153" s="15">
        <f t="shared" si="15"/>
        <v>37288.213914386506</v>
      </c>
      <c r="F153" s="6">
        <f t="shared" si="16"/>
        <v>11195.309789203806</v>
      </c>
      <c r="G153" s="7">
        <f t="shared" si="17"/>
        <v>6381069.9326770538</v>
      </c>
    </row>
    <row r="154" spans="2:7" ht="13" x14ac:dyDescent="0.3">
      <c r="B154" s="13">
        <f t="shared" si="18"/>
        <v>150</v>
      </c>
      <c r="C154" s="6">
        <f t="shared" si="13"/>
        <v>6381069.9326770538</v>
      </c>
      <c r="D154" s="6">
        <f t="shared" si="14"/>
        <v>48483.523703590312</v>
      </c>
      <c r="E154" s="15">
        <f t="shared" si="15"/>
        <v>37222.907940616147</v>
      </c>
      <c r="F154" s="6">
        <f t="shared" si="16"/>
        <v>11260.615762974165</v>
      </c>
      <c r="G154" s="7">
        <f t="shared" si="17"/>
        <v>6369809.3169140797</v>
      </c>
    </row>
    <row r="155" spans="2:7" ht="13" x14ac:dyDescent="0.3">
      <c r="B155" s="13">
        <f t="shared" si="18"/>
        <v>151</v>
      </c>
      <c r="C155" s="6">
        <f t="shared" si="13"/>
        <v>6369809.3169140797</v>
      </c>
      <c r="D155" s="6">
        <f t="shared" si="14"/>
        <v>48483.523703590312</v>
      </c>
      <c r="E155" s="15">
        <f t="shared" si="15"/>
        <v>37157.221015332128</v>
      </c>
      <c r="F155" s="6">
        <f t="shared" si="16"/>
        <v>11326.302688258183</v>
      </c>
      <c r="G155" s="7">
        <f t="shared" si="17"/>
        <v>6358483.0142258219</v>
      </c>
    </row>
    <row r="156" spans="2:7" ht="13" x14ac:dyDescent="0.3">
      <c r="B156" s="13">
        <f t="shared" si="18"/>
        <v>152</v>
      </c>
      <c r="C156" s="6">
        <f t="shared" si="13"/>
        <v>6358483.0142258219</v>
      </c>
      <c r="D156" s="6">
        <f t="shared" si="14"/>
        <v>48483.523703590312</v>
      </c>
      <c r="E156" s="15">
        <f t="shared" si="15"/>
        <v>37091.150916317289</v>
      </c>
      <c r="F156" s="6">
        <f t="shared" si="16"/>
        <v>11392.372787273023</v>
      </c>
      <c r="G156" s="7">
        <f t="shared" si="17"/>
        <v>6347090.6414385494</v>
      </c>
    </row>
    <row r="157" spans="2:7" ht="13" x14ac:dyDescent="0.3">
      <c r="B157" s="13">
        <f t="shared" si="18"/>
        <v>153</v>
      </c>
      <c r="C157" s="6">
        <f t="shared" si="13"/>
        <v>6347090.6414385494</v>
      </c>
      <c r="D157" s="6">
        <f t="shared" si="14"/>
        <v>48483.523703590312</v>
      </c>
      <c r="E157" s="15">
        <f t="shared" si="15"/>
        <v>37024.695408391533</v>
      </c>
      <c r="F157" s="6">
        <f t="shared" si="16"/>
        <v>11458.828295198779</v>
      </c>
      <c r="G157" s="7">
        <f t="shared" si="17"/>
        <v>6335631.8131433502</v>
      </c>
    </row>
    <row r="158" spans="2:7" ht="13" x14ac:dyDescent="0.3">
      <c r="B158" s="13">
        <f t="shared" si="18"/>
        <v>154</v>
      </c>
      <c r="C158" s="6">
        <f t="shared" si="13"/>
        <v>6335631.8131433502</v>
      </c>
      <c r="D158" s="6">
        <f t="shared" si="14"/>
        <v>48483.523703590312</v>
      </c>
      <c r="E158" s="15">
        <f t="shared" si="15"/>
        <v>36957.852243336209</v>
      </c>
      <c r="F158" s="6">
        <f t="shared" si="16"/>
        <v>11525.671460254103</v>
      </c>
      <c r="G158" s="7">
        <f t="shared" si="17"/>
        <v>6324106.1416830961</v>
      </c>
    </row>
    <row r="159" spans="2:7" ht="13" x14ac:dyDescent="0.3">
      <c r="B159" s="13">
        <f t="shared" si="18"/>
        <v>155</v>
      </c>
      <c r="C159" s="6">
        <f t="shared" si="13"/>
        <v>6324106.1416830961</v>
      </c>
      <c r="D159" s="6">
        <f t="shared" si="14"/>
        <v>48483.523703590312</v>
      </c>
      <c r="E159" s="15">
        <f t="shared" si="15"/>
        <v>36890.619159818059</v>
      </c>
      <c r="F159" s="6">
        <f t="shared" si="16"/>
        <v>11592.904543772253</v>
      </c>
      <c r="G159" s="7">
        <f t="shared" si="17"/>
        <v>6312513.2371393237</v>
      </c>
    </row>
    <row r="160" spans="2:7" ht="13" x14ac:dyDescent="0.3">
      <c r="B160" s="13">
        <f t="shared" si="18"/>
        <v>156</v>
      </c>
      <c r="C160" s="6">
        <f t="shared" si="13"/>
        <v>6312513.2371393237</v>
      </c>
      <c r="D160" s="6">
        <f t="shared" si="14"/>
        <v>48483.523703590312</v>
      </c>
      <c r="E160" s="15">
        <f t="shared" si="15"/>
        <v>36822.993883312723</v>
      </c>
      <c r="F160" s="6">
        <f t="shared" si="16"/>
        <v>11660.529820277588</v>
      </c>
      <c r="G160" s="7">
        <f t="shared" si="17"/>
        <v>6300852.7073190464</v>
      </c>
    </row>
    <row r="161" spans="2:7" ht="13" x14ac:dyDescent="0.3">
      <c r="B161" s="13">
        <f t="shared" si="18"/>
        <v>157</v>
      </c>
      <c r="C161" s="6">
        <f t="shared" si="13"/>
        <v>6300852.7073190464</v>
      </c>
      <c r="D161" s="6">
        <f t="shared" si="14"/>
        <v>48483.523703590312</v>
      </c>
      <c r="E161" s="15">
        <f t="shared" si="15"/>
        <v>36754.974126027773</v>
      </c>
      <c r="F161" s="6">
        <f t="shared" si="16"/>
        <v>11728.549577562539</v>
      </c>
      <c r="G161" s="7">
        <f t="shared" si="17"/>
        <v>6289124.1577414842</v>
      </c>
    </row>
    <row r="162" spans="2:7" ht="13" x14ac:dyDescent="0.3">
      <c r="B162" s="13">
        <f t="shared" si="18"/>
        <v>158</v>
      </c>
      <c r="C162" s="6">
        <f t="shared" si="13"/>
        <v>6289124.1577414842</v>
      </c>
      <c r="D162" s="6">
        <f t="shared" si="14"/>
        <v>48483.523703590312</v>
      </c>
      <c r="E162" s="15">
        <f t="shared" si="15"/>
        <v>36686.557586825322</v>
      </c>
      <c r="F162" s="6">
        <f t="shared" si="16"/>
        <v>11796.96611676499</v>
      </c>
      <c r="G162" s="7">
        <f t="shared" si="17"/>
        <v>6277327.1916247196</v>
      </c>
    </row>
    <row r="163" spans="2:7" ht="13" x14ac:dyDescent="0.3">
      <c r="B163" s="13">
        <f t="shared" si="18"/>
        <v>159</v>
      </c>
      <c r="C163" s="6">
        <f t="shared" si="13"/>
        <v>6277327.1916247196</v>
      </c>
      <c r="D163" s="6">
        <f t="shared" si="14"/>
        <v>48483.523703590312</v>
      </c>
      <c r="E163" s="15">
        <f t="shared" si="15"/>
        <v>36617.741951144199</v>
      </c>
      <c r="F163" s="6">
        <f t="shared" si="16"/>
        <v>11865.781752446113</v>
      </c>
      <c r="G163" s="7">
        <f t="shared" si="17"/>
        <v>6265461.4098722739</v>
      </c>
    </row>
    <row r="164" spans="2:7" ht="13" x14ac:dyDescent="0.3">
      <c r="B164" s="13">
        <f t="shared" si="18"/>
        <v>160</v>
      </c>
      <c r="C164" s="6">
        <f t="shared" si="13"/>
        <v>6265461.4098722739</v>
      </c>
      <c r="D164" s="6">
        <f t="shared" si="14"/>
        <v>48483.523703590312</v>
      </c>
      <c r="E164" s="15">
        <f t="shared" si="15"/>
        <v>36548.524890921602</v>
      </c>
      <c r="F164" s="6">
        <f t="shared" si="16"/>
        <v>11934.998812668709</v>
      </c>
      <c r="G164" s="7">
        <f t="shared" si="17"/>
        <v>6253526.411059605</v>
      </c>
    </row>
    <row r="165" spans="2:7" ht="13" x14ac:dyDescent="0.3">
      <c r="B165" s="13">
        <f t="shared" si="18"/>
        <v>161</v>
      </c>
      <c r="C165" s="6">
        <f t="shared" si="13"/>
        <v>6253526.411059605</v>
      </c>
      <c r="D165" s="6">
        <f t="shared" si="14"/>
        <v>48483.523703590312</v>
      </c>
      <c r="E165" s="15">
        <f t="shared" si="15"/>
        <v>36478.904064514361</v>
      </c>
      <c r="F165" s="6">
        <f t="shared" si="16"/>
        <v>12004.619639075951</v>
      </c>
      <c r="G165" s="7">
        <f t="shared" si="17"/>
        <v>6241521.7914205287</v>
      </c>
    </row>
    <row r="166" spans="2:7" ht="13" x14ac:dyDescent="0.3">
      <c r="B166" s="13">
        <f t="shared" si="18"/>
        <v>162</v>
      </c>
      <c r="C166" s="6">
        <f t="shared" si="13"/>
        <v>6241521.7914205287</v>
      </c>
      <c r="D166" s="6">
        <f t="shared" si="14"/>
        <v>48483.523703590312</v>
      </c>
      <c r="E166" s="15">
        <f t="shared" si="15"/>
        <v>36408.877116619755</v>
      </c>
      <c r="F166" s="6">
        <f t="shared" si="16"/>
        <v>12074.646586970557</v>
      </c>
      <c r="G166" s="7">
        <f t="shared" si="17"/>
        <v>6229447.1448335582</v>
      </c>
    </row>
    <row r="167" spans="2:7" ht="13" x14ac:dyDescent="0.3">
      <c r="B167" s="13">
        <f t="shared" si="18"/>
        <v>163</v>
      </c>
      <c r="C167" s="6">
        <f t="shared" si="13"/>
        <v>6229447.1448335582</v>
      </c>
      <c r="D167" s="6">
        <f t="shared" si="14"/>
        <v>48483.523703590312</v>
      </c>
      <c r="E167" s="15">
        <f t="shared" si="15"/>
        <v>36338.441678195755</v>
      </c>
      <c r="F167" s="6">
        <f t="shared" si="16"/>
        <v>12145.082025394557</v>
      </c>
      <c r="G167" s="7">
        <f t="shared" si="17"/>
        <v>6217302.0628081635</v>
      </c>
    </row>
    <row r="168" spans="2:7" ht="13" x14ac:dyDescent="0.3">
      <c r="B168" s="13">
        <f t="shared" si="18"/>
        <v>164</v>
      </c>
      <c r="C168" s="6">
        <f t="shared" si="13"/>
        <v>6217302.0628081635</v>
      </c>
      <c r="D168" s="6">
        <f t="shared" si="14"/>
        <v>48483.523703590312</v>
      </c>
      <c r="E168" s="15">
        <f t="shared" si="15"/>
        <v>36267.595366380956</v>
      </c>
      <c r="F168" s="6">
        <f t="shared" si="16"/>
        <v>12215.928337209356</v>
      </c>
      <c r="G168" s="7">
        <f t="shared" si="17"/>
        <v>6205086.1344709545</v>
      </c>
    </row>
    <row r="169" spans="2:7" ht="13" x14ac:dyDescent="0.3">
      <c r="B169" s="13">
        <f t="shared" si="18"/>
        <v>165</v>
      </c>
      <c r="C169" s="6">
        <f t="shared" si="13"/>
        <v>6205086.1344709545</v>
      </c>
      <c r="D169" s="6">
        <f t="shared" si="14"/>
        <v>48483.523703590312</v>
      </c>
      <c r="E169" s="15">
        <f t="shared" si="15"/>
        <v>36196.335784413903</v>
      </c>
      <c r="F169" s="6">
        <f t="shared" si="16"/>
        <v>12287.187919176409</v>
      </c>
      <c r="G169" s="7">
        <f t="shared" si="17"/>
        <v>6192798.9465517784</v>
      </c>
    </row>
    <row r="170" spans="2:7" ht="13" x14ac:dyDescent="0.3">
      <c r="B170" s="13">
        <f t="shared" si="18"/>
        <v>166</v>
      </c>
      <c r="C170" s="6">
        <f t="shared" si="13"/>
        <v>6192798.9465517784</v>
      </c>
      <c r="D170" s="6">
        <f t="shared" si="14"/>
        <v>48483.523703590312</v>
      </c>
      <c r="E170" s="15">
        <f t="shared" si="15"/>
        <v>36124.660521552039</v>
      </c>
      <c r="F170" s="6">
        <f t="shared" si="16"/>
        <v>12358.863182038272</v>
      </c>
      <c r="G170" s="7">
        <f t="shared" si="17"/>
        <v>6180440.0833697403</v>
      </c>
    </row>
    <row r="171" spans="2:7" ht="13" x14ac:dyDescent="0.3">
      <c r="B171" s="13">
        <f t="shared" si="18"/>
        <v>167</v>
      </c>
      <c r="C171" s="6">
        <f t="shared" si="13"/>
        <v>6180440.0833697403</v>
      </c>
      <c r="D171" s="6">
        <f t="shared" si="14"/>
        <v>48483.523703590312</v>
      </c>
      <c r="E171" s="15">
        <f t="shared" si="15"/>
        <v>36052.567152990152</v>
      </c>
      <c r="F171" s="6">
        <f t="shared" si="16"/>
        <v>12430.95655060016</v>
      </c>
      <c r="G171" s="7">
        <f t="shared" si="17"/>
        <v>6168009.1268191403</v>
      </c>
    </row>
    <row r="172" spans="2:7" ht="13" x14ac:dyDescent="0.3">
      <c r="B172" s="13">
        <f t="shared" si="18"/>
        <v>168</v>
      </c>
      <c r="C172" s="6">
        <f t="shared" si="13"/>
        <v>6168009.1268191403</v>
      </c>
      <c r="D172" s="6">
        <f t="shared" si="14"/>
        <v>48483.523703590312</v>
      </c>
      <c r="E172" s="15">
        <f t="shared" si="15"/>
        <v>35980.053239778317</v>
      </c>
      <c r="F172" s="6">
        <f t="shared" si="16"/>
        <v>12503.470463811995</v>
      </c>
      <c r="G172" s="7">
        <f t="shared" si="17"/>
        <v>6155505.6563553279</v>
      </c>
    </row>
    <row r="173" spans="2:7" ht="13" x14ac:dyDescent="0.3">
      <c r="B173" s="13">
        <f t="shared" si="18"/>
        <v>169</v>
      </c>
      <c r="C173" s="6">
        <f t="shared" si="13"/>
        <v>6155505.6563553279</v>
      </c>
      <c r="D173" s="6">
        <f t="shared" si="14"/>
        <v>48483.523703590312</v>
      </c>
      <c r="E173" s="15">
        <f t="shared" si="15"/>
        <v>35907.116328739416</v>
      </c>
      <c r="F173" s="6">
        <f t="shared" si="16"/>
        <v>12576.407374850896</v>
      </c>
      <c r="G173" s="7">
        <f t="shared" si="17"/>
        <v>6142929.2489804775</v>
      </c>
    </row>
    <row r="174" spans="2:7" ht="13" x14ac:dyDescent="0.3">
      <c r="B174" s="13">
        <f t="shared" si="18"/>
        <v>170</v>
      </c>
      <c r="C174" s="6">
        <f t="shared" si="13"/>
        <v>6142929.2489804775</v>
      </c>
      <c r="D174" s="6">
        <f t="shared" si="14"/>
        <v>48483.523703590312</v>
      </c>
      <c r="E174" s="15">
        <f t="shared" si="15"/>
        <v>35833.75395238612</v>
      </c>
      <c r="F174" s="6">
        <f t="shared" si="16"/>
        <v>12649.769751204192</v>
      </c>
      <c r="G174" s="7">
        <f t="shared" si="17"/>
        <v>6130279.4792292733</v>
      </c>
    </row>
    <row r="175" spans="2:7" ht="13" x14ac:dyDescent="0.3">
      <c r="B175" s="13">
        <f t="shared" si="18"/>
        <v>171</v>
      </c>
      <c r="C175" s="6">
        <f t="shared" si="13"/>
        <v>6130279.4792292733</v>
      </c>
      <c r="D175" s="6">
        <f t="shared" si="14"/>
        <v>48483.523703590312</v>
      </c>
      <c r="E175" s="15">
        <f t="shared" si="15"/>
        <v>35759.963628837431</v>
      </c>
      <c r="F175" s="6">
        <f t="shared" si="16"/>
        <v>12723.560074752881</v>
      </c>
      <c r="G175" s="7">
        <f t="shared" si="17"/>
        <v>6117555.9191545201</v>
      </c>
    </row>
    <row r="176" spans="2:7" ht="13" x14ac:dyDescent="0.3">
      <c r="B176" s="13">
        <f t="shared" si="18"/>
        <v>172</v>
      </c>
      <c r="C176" s="6">
        <f t="shared" si="13"/>
        <v>6117555.9191545201</v>
      </c>
      <c r="D176" s="6">
        <f t="shared" si="14"/>
        <v>48483.523703590312</v>
      </c>
      <c r="E176" s="15">
        <f t="shared" si="15"/>
        <v>35685.742861734703</v>
      </c>
      <c r="F176" s="6">
        <f t="shared" si="16"/>
        <v>12797.780841855609</v>
      </c>
      <c r="G176" s="7">
        <f t="shared" si="17"/>
        <v>6104758.1383126648</v>
      </c>
    </row>
    <row r="177" spans="2:7" ht="13" x14ac:dyDescent="0.3">
      <c r="B177" s="13">
        <f t="shared" si="18"/>
        <v>173</v>
      </c>
      <c r="C177" s="6">
        <f t="shared" si="13"/>
        <v>6104758.1383126648</v>
      </c>
      <c r="D177" s="6">
        <f t="shared" si="14"/>
        <v>48483.523703590312</v>
      </c>
      <c r="E177" s="15">
        <f t="shared" si="15"/>
        <v>35611.089140157208</v>
      </c>
      <c r="F177" s="6">
        <f t="shared" si="16"/>
        <v>12872.434563433104</v>
      </c>
      <c r="G177" s="7">
        <f t="shared" si="17"/>
        <v>6091885.703749232</v>
      </c>
    </row>
    <row r="178" spans="2:7" ht="13" x14ac:dyDescent="0.3">
      <c r="B178" s="13">
        <f t="shared" si="18"/>
        <v>174</v>
      </c>
      <c r="C178" s="6">
        <f t="shared" si="13"/>
        <v>6091885.703749232</v>
      </c>
      <c r="D178" s="6">
        <f t="shared" si="14"/>
        <v>48483.523703590312</v>
      </c>
      <c r="E178" s="15">
        <f t="shared" si="15"/>
        <v>35535.999938537185</v>
      </c>
      <c r="F178" s="6">
        <f t="shared" si="16"/>
        <v>12947.523765053127</v>
      </c>
      <c r="G178" s="7">
        <f t="shared" si="17"/>
        <v>6078938.1799841793</v>
      </c>
    </row>
    <row r="179" spans="2:7" ht="13" x14ac:dyDescent="0.3">
      <c r="B179" s="13">
        <f t="shared" si="18"/>
        <v>175</v>
      </c>
      <c r="C179" s="6">
        <f t="shared" si="13"/>
        <v>6078938.1799841793</v>
      </c>
      <c r="D179" s="6">
        <f t="shared" si="14"/>
        <v>48483.523703590312</v>
      </c>
      <c r="E179" s="15">
        <f t="shared" si="15"/>
        <v>35460.472716574375</v>
      </c>
      <c r="F179" s="6">
        <f t="shared" si="16"/>
        <v>13023.050987015937</v>
      </c>
      <c r="G179" s="7">
        <f t="shared" si="17"/>
        <v>6065915.1289971638</v>
      </c>
    </row>
    <row r="180" spans="2:7" ht="13" x14ac:dyDescent="0.3">
      <c r="B180" s="13">
        <f t="shared" si="18"/>
        <v>176</v>
      </c>
      <c r="C180" s="6">
        <f t="shared" si="13"/>
        <v>6065915.1289971638</v>
      </c>
      <c r="D180" s="6">
        <f t="shared" si="14"/>
        <v>48483.523703590312</v>
      </c>
      <c r="E180" s="15">
        <f t="shared" si="15"/>
        <v>35384.504919150124</v>
      </c>
      <c r="F180" s="6">
        <f t="shared" si="16"/>
        <v>13099.018784440188</v>
      </c>
      <c r="G180" s="7">
        <f t="shared" si="17"/>
        <v>6052816.1102127237</v>
      </c>
    </row>
    <row r="181" spans="2:7" ht="13" x14ac:dyDescent="0.3">
      <c r="B181" s="13">
        <f t="shared" si="18"/>
        <v>177</v>
      </c>
      <c r="C181" s="6">
        <f t="shared" si="13"/>
        <v>6052816.1102127237</v>
      </c>
      <c r="D181" s="6">
        <f t="shared" si="14"/>
        <v>48483.523703590312</v>
      </c>
      <c r="E181" s="15">
        <f t="shared" si="15"/>
        <v>35308.093976240889</v>
      </c>
      <c r="F181" s="6">
        <f t="shared" si="16"/>
        <v>13175.429727349423</v>
      </c>
      <c r="G181" s="7">
        <f t="shared" si="17"/>
        <v>6039640.6804853743</v>
      </c>
    </row>
    <row r="182" spans="2:7" ht="13" x14ac:dyDescent="0.3">
      <c r="B182" s="13">
        <f t="shared" si="18"/>
        <v>178</v>
      </c>
      <c r="C182" s="6">
        <f t="shared" si="13"/>
        <v>6039640.6804853743</v>
      </c>
      <c r="D182" s="6">
        <f t="shared" si="14"/>
        <v>48483.523703590312</v>
      </c>
      <c r="E182" s="15">
        <f t="shared" si="15"/>
        <v>35231.237302831352</v>
      </c>
      <c r="F182" s="6">
        <f t="shared" si="16"/>
        <v>13252.28640075896</v>
      </c>
      <c r="G182" s="7">
        <f t="shared" si="17"/>
        <v>6026388.3940846156</v>
      </c>
    </row>
    <row r="183" spans="2:7" ht="13" x14ac:dyDescent="0.3">
      <c r="B183" s="13">
        <f t="shared" si="18"/>
        <v>179</v>
      </c>
      <c r="C183" s="6">
        <f t="shared" si="13"/>
        <v>6026388.3940846156</v>
      </c>
      <c r="D183" s="6">
        <f t="shared" si="14"/>
        <v>48483.523703590312</v>
      </c>
      <c r="E183" s="15">
        <f t="shared" si="15"/>
        <v>35153.93229882692</v>
      </c>
      <c r="F183" s="6">
        <f t="shared" si="16"/>
        <v>13329.591404763392</v>
      </c>
      <c r="G183" s="7">
        <f t="shared" si="17"/>
        <v>6013058.8026798526</v>
      </c>
    </row>
    <row r="184" spans="2:7" ht="13" x14ac:dyDescent="0.3">
      <c r="B184" s="13">
        <f t="shared" si="18"/>
        <v>180</v>
      </c>
      <c r="C184" s="6">
        <f t="shared" si="13"/>
        <v>6013058.8026798526</v>
      </c>
      <c r="D184" s="6">
        <f t="shared" si="14"/>
        <v>48483.523703590312</v>
      </c>
      <c r="E184" s="15">
        <f t="shared" si="15"/>
        <v>35076.176348965804</v>
      </c>
      <c r="F184" s="6">
        <f t="shared" si="16"/>
        <v>13407.347354624508</v>
      </c>
      <c r="G184" s="7">
        <f t="shared" si="17"/>
        <v>5999651.4553252282</v>
      </c>
    </row>
    <row r="185" spans="2:7" ht="13" x14ac:dyDescent="0.3">
      <c r="B185" s="13">
        <f t="shared" si="18"/>
        <v>181</v>
      </c>
      <c r="C185" s="6">
        <f t="shared" si="13"/>
        <v>5999651.4553252282</v>
      </c>
      <c r="D185" s="6">
        <f t="shared" si="14"/>
        <v>48483.523703590312</v>
      </c>
      <c r="E185" s="15">
        <f t="shared" si="15"/>
        <v>34997.966822730494</v>
      </c>
      <c r="F185" s="6">
        <f t="shared" si="16"/>
        <v>13485.556880859818</v>
      </c>
      <c r="G185" s="7">
        <f t="shared" si="17"/>
        <v>5986165.8984443685</v>
      </c>
    </row>
    <row r="186" spans="2:7" ht="13" x14ac:dyDescent="0.3">
      <c r="B186" s="13">
        <f t="shared" si="18"/>
        <v>182</v>
      </c>
      <c r="C186" s="6">
        <f t="shared" si="13"/>
        <v>5986165.8984443685</v>
      </c>
      <c r="D186" s="6">
        <f t="shared" si="14"/>
        <v>48483.523703590312</v>
      </c>
      <c r="E186" s="15">
        <f t="shared" si="15"/>
        <v>34919.301074258816</v>
      </c>
      <c r="F186" s="6">
        <f t="shared" si="16"/>
        <v>13564.222629331496</v>
      </c>
      <c r="G186" s="7">
        <f t="shared" si="17"/>
        <v>5972601.6758150375</v>
      </c>
    </row>
    <row r="187" spans="2:7" ht="13" x14ac:dyDescent="0.3">
      <c r="B187" s="13">
        <f t="shared" si="18"/>
        <v>183</v>
      </c>
      <c r="C187" s="6">
        <f t="shared" si="13"/>
        <v>5972601.6758150375</v>
      </c>
      <c r="D187" s="6">
        <f t="shared" si="14"/>
        <v>48483.523703590312</v>
      </c>
      <c r="E187" s="15">
        <f t="shared" si="15"/>
        <v>34840.176442254386</v>
      </c>
      <c r="F187" s="6">
        <f t="shared" si="16"/>
        <v>13643.347261335926</v>
      </c>
      <c r="G187" s="7">
        <f t="shared" si="17"/>
        <v>5958958.3285537018</v>
      </c>
    </row>
    <row r="188" spans="2:7" ht="13" x14ac:dyDescent="0.3">
      <c r="B188" s="13">
        <f t="shared" si="18"/>
        <v>184</v>
      </c>
      <c r="C188" s="6">
        <f t="shared" si="13"/>
        <v>5958958.3285537018</v>
      </c>
      <c r="D188" s="6">
        <f t="shared" si="14"/>
        <v>48483.523703590312</v>
      </c>
      <c r="E188" s="15">
        <f t="shared" si="15"/>
        <v>34760.590249896595</v>
      </c>
      <c r="F188" s="6">
        <f t="shared" si="16"/>
        <v>13722.933453693717</v>
      </c>
      <c r="G188" s="7">
        <f t="shared" si="17"/>
        <v>5945235.3951000078</v>
      </c>
    </row>
    <row r="189" spans="2:7" ht="13" x14ac:dyDescent="0.3">
      <c r="B189" s="13">
        <f t="shared" si="18"/>
        <v>185</v>
      </c>
      <c r="C189" s="6">
        <f t="shared" si="13"/>
        <v>5945235.3951000078</v>
      </c>
      <c r="D189" s="6">
        <f t="shared" si="14"/>
        <v>48483.523703590312</v>
      </c>
      <c r="E189" s="15">
        <f t="shared" si="15"/>
        <v>34680.539804750049</v>
      </c>
      <c r="F189" s="6">
        <f t="shared" si="16"/>
        <v>13802.983898840263</v>
      </c>
      <c r="G189" s="7">
        <f t="shared" si="17"/>
        <v>5931432.4112011679</v>
      </c>
    </row>
    <row r="190" spans="2:7" ht="13" x14ac:dyDescent="0.3">
      <c r="B190" s="13">
        <f t="shared" si="18"/>
        <v>186</v>
      </c>
      <c r="C190" s="6">
        <f t="shared" si="13"/>
        <v>5931432.4112011679</v>
      </c>
      <c r="D190" s="6">
        <f t="shared" si="14"/>
        <v>48483.523703590312</v>
      </c>
      <c r="E190" s="15">
        <f t="shared" si="15"/>
        <v>34600.022398673485</v>
      </c>
      <c r="F190" s="6">
        <f t="shared" si="16"/>
        <v>13883.501304916826</v>
      </c>
      <c r="G190" s="7">
        <f t="shared" si="17"/>
        <v>5917548.9098962508</v>
      </c>
    </row>
    <row r="191" spans="2:7" ht="13" x14ac:dyDescent="0.3">
      <c r="B191" s="13">
        <f t="shared" si="18"/>
        <v>187</v>
      </c>
      <c r="C191" s="6">
        <f t="shared" si="13"/>
        <v>5917548.9098962508</v>
      </c>
      <c r="D191" s="6">
        <f t="shared" si="14"/>
        <v>48483.523703590312</v>
      </c>
      <c r="E191" s="15">
        <f t="shared" si="15"/>
        <v>34519.035307728125</v>
      </c>
      <c r="F191" s="6">
        <f t="shared" si="16"/>
        <v>13964.488395862187</v>
      </c>
      <c r="G191" s="7">
        <f t="shared" si="17"/>
        <v>5903584.4215003885</v>
      </c>
    </row>
    <row r="192" spans="2:7" ht="13" x14ac:dyDescent="0.3">
      <c r="B192" s="13">
        <f t="shared" si="18"/>
        <v>188</v>
      </c>
      <c r="C192" s="6">
        <f t="shared" si="13"/>
        <v>5903584.4215003885</v>
      </c>
      <c r="D192" s="6">
        <f t="shared" si="14"/>
        <v>48483.523703590312</v>
      </c>
      <c r="E192" s="15">
        <f t="shared" si="15"/>
        <v>34437.575792085605</v>
      </c>
      <c r="F192" s="6">
        <f t="shared" si="16"/>
        <v>14045.947911504707</v>
      </c>
      <c r="G192" s="7">
        <f t="shared" si="17"/>
        <v>5889538.4735888839</v>
      </c>
    </row>
    <row r="193" spans="2:7" ht="13" x14ac:dyDescent="0.3">
      <c r="B193" s="13">
        <f t="shared" si="18"/>
        <v>189</v>
      </c>
      <c r="C193" s="6">
        <f t="shared" ref="C193:C256" si="19">IF(G192&lt;1,"",G192)</f>
        <v>5889538.4735888839</v>
      </c>
      <c r="D193" s="6">
        <f t="shared" ref="D193:D256" si="20">IF(C193="","",-PMT($C$2/1200,$G$2,$E$2))</f>
        <v>48483.523703590312</v>
      </c>
      <c r="E193" s="15">
        <f t="shared" ref="E193:E256" si="21">IF(C193="","",C193*$C$2/1200)</f>
        <v>34355.641095935156</v>
      </c>
      <c r="F193" s="6">
        <f t="shared" ref="F193:F256" si="22">IF(C193="","",D193-E193)</f>
        <v>14127.882607655156</v>
      </c>
      <c r="G193" s="7">
        <f t="shared" ref="G193:G256" si="23">IF(C193="","",C193-F193)</f>
        <v>5875410.5909812283</v>
      </c>
    </row>
    <row r="194" spans="2:7" ht="13" x14ac:dyDescent="0.3">
      <c r="B194" s="13">
        <f t="shared" si="18"/>
        <v>190</v>
      </c>
      <c r="C194" s="6">
        <f t="shared" si="19"/>
        <v>5875410.5909812283</v>
      </c>
      <c r="D194" s="6">
        <f t="shared" si="20"/>
        <v>48483.523703590312</v>
      </c>
      <c r="E194" s="15">
        <f t="shared" si="21"/>
        <v>34273.228447390495</v>
      </c>
      <c r="F194" s="6">
        <f t="shared" si="22"/>
        <v>14210.295256199817</v>
      </c>
      <c r="G194" s="7">
        <f t="shared" si="23"/>
        <v>5861200.295725028</v>
      </c>
    </row>
    <row r="195" spans="2:7" ht="13" x14ac:dyDescent="0.3">
      <c r="B195" s="13">
        <f t="shared" si="18"/>
        <v>191</v>
      </c>
      <c r="C195" s="6">
        <f t="shared" si="19"/>
        <v>5861200.295725028</v>
      </c>
      <c r="D195" s="6">
        <f t="shared" si="20"/>
        <v>48483.523703590312</v>
      </c>
      <c r="E195" s="15">
        <f t="shared" si="21"/>
        <v>34190.335058395998</v>
      </c>
      <c r="F195" s="6">
        <f t="shared" si="22"/>
        <v>14293.188645194314</v>
      </c>
      <c r="G195" s="7">
        <f t="shared" si="23"/>
        <v>5846907.1070798337</v>
      </c>
    </row>
    <row r="196" spans="2:7" ht="13" x14ac:dyDescent="0.3">
      <c r="B196" s="13">
        <f t="shared" si="18"/>
        <v>192</v>
      </c>
      <c r="C196" s="6">
        <f t="shared" si="19"/>
        <v>5846907.1070798337</v>
      </c>
      <c r="D196" s="6">
        <f t="shared" si="20"/>
        <v>48483.523703590312</v>
      </c>
      <c r="E196" s="15">
        <f t="shared" si="21"/>
        <v>34106.958124632365</v>
      </c>
      <c r="F196" s="6">
        <f t="shared" si="22"/>
        <v>14376.565578957947</v>
      </c>
      <c r="G196" s="7">
        <f t="shared" si="23"/>
        <v>5832530.5415008757</v>
      </c>
    </row>
    <row r="197" spans="2:7" ht="13" x14ac:dyDescent="0.3">
      <c r="B197" s="13">
        <f t="shared" si="18"/>
        <v>193</v>
      </c>
      <c r="C197" s="6">
        <f t="shared" si="19"/>
        <v>5832530.5415008757</v>
      </c>
      <c r="D197" s="6">
        <f t="shared" si="20"/>
        <v>48483.523703590312</v>
      </c>
      <c r="E197" s="15">
        <f t="shared" si="21"/>
        <v>34023.09482542178</v>
      </c>
      <c r="F197" s="6">
        <f t="shared" si="22"/>
        <v>14460.428878168532</v>
      </c>
      <c r="G197" s="7">
        <f t="shared" si="23"/>
        <v>5818070.1126227072</v>
      </c>
    </row>
    <row r="198" spans="2:7" ht="13" x14ac:dyDescent="0.3">
      <c r="B198" s="13">
        <f t="shared" ref="B198:B261" si="24">IF(C198="","",B197+1)</f>
        <v>194</v>
      </c>
      <c r="C198" s="6">
        <f t="shared" si="19"/>
        <v>5818070.1126227072</v>
      </c>
      <c r="D198" s="6">
        <f t="shared" si="20"/>
        <v>48483.523703590312</v>
      </c>
      <c r="E198" s="15">
        <f t="shared" si="21"/>
        <v>33938.742323632461</v>
      </c>
      <c r="F198" s="6">
        <f t="shared" si="22"/>
        <v>14544.781379957851</v>
      </c>
      <c r="G198" s="7">
        <f t="shared" si="23"/>
        <v>5803525.3312427495</v>
      </c>
    </row>
    <row r="199" spans="2:7" ht="13" x14ac:dyDescent="0.3">
      <c r="B199" s="13">
        <f t="shared" si="24"/>
        <v>195</v>
      </c>
      <c r="C199" s="6">
        <f t="shared" si="19"/>
        <v>5803525.3312427495</v>
      </c>
      <c r="D199" s="6">
        <f t="shared" si="20"/>
        <v>48483.523703590312</v>
      </c>
      <c r="E199" s="15">
        <f t="shared" si="21"/>
        <v>33853.897765582704</v>
      </c>
      <c r="F199" s="6">
        <f t="shared" si="22"/>
        <v>14629.625938007608</v>
      </c>
      <c r="G199" s="7">
        <f t="shared" si="23"/>
        <v>5788895.7053047419</v>
      </c>
    </row>
    <row r="200" spans="2:7" ht="13" x14ac:dyDescent="0.3">
      <c r="B200" s="13">
        <f t="shared" si="24"/>
        <v>196</v>
      </c>
      <c r="C200" s="6">
        <f t="shared" si="19"/>
        <v>5788895.7053047419</v>
      </c>
      <c r="D200" s="6">
        <f t="shared" si="20"/>
        <v>48483.523703590312</v>
      </c>
      <c r="E200" s="15">
        <f t="shared" si="21"/>
        <v>33768.558280944329</v>
      </c>
      <c r="F200" s="6">
        <f t="shared" si="22"/>
        <v>14714.965422645982</v>
      </c>
      <c r="G200" s="7">
        <f t="shared" si="23"/>
        <v>5774180.7398820957</v>
      </c>
    </row>
    <row r="201" spans="2:7" ht="13" x14ac:dyDescent="0.3">
      <c r="B201" s="13">
        <f t="shared" si="24"/>
        <v>197</v>
      </c>
      <c r="C201" s="6">
        <f t="shared" si="19"/>
        <v>5774180.7398820957</v>
      </c>
      <c r="D201" s="6">
        <f t="shared" si="20"/>
        <v>48483.523703590312</v>
      </c>
      <c r="E201" s="15">
        <f t="shared" si="21"/>
        <v>33682.720982645558</v>
      </c>
      <c r="F201" s="6">
        <f t="shared" si="22"/>
        <v>14800.802720944754</v>
      </c>
      <c r="G201" s="7">
        <f t="shared" si="23"/>
        <v>5759379.9371611513</v>
      </c>
    </row>
    <row r="202" spans="2:7" ht="13" x14ac:dyDescent="0.3">
      <c r="B202" s="13">
        <f t="shared" si="24"/>
        <v>198</v>
      </c>
      <c r="C202" s="6">
        <f t="shared" si="19"/>
        <v>5759379.9371611513</v>
      </c>
      <c r="D202" s="6">
        <f t="shared" si="20"/>
        <v>48483.523703590312</v>
      </c>
      <c r="E202" s="15">
        <f t="shared" si="21"/>
        <v>33596.382966773388</v>
      </c>
      <c r="F202" s="6">
        <f t="shared" si="22"/>
        <v>14887.140736816924</v>
      </c>
      <c r="G202" s="7">
        <f t="shared" si="23"/>
        <v>5744492.7964243339</v>
      </c>
    </row>
    <row r="203" spans="2:7" ht="13" x14ac:dyDescent="0.3">
      <c r="B203" s="13">
        <f t="shared" si="24"/>
        <v>199</v>
      </c>
      <c r="C203" s="6">
        <f t="shared" si="19"/>
        <v>5744492.7964243339</v>
      </c>
      <c r="D203" s="6">
        <f t="shared" si="20"/>
        <v>48483.523703590312</v>
      </c>
      <c r="E203" s="15">
        <f t="shared" si="21"/>
        <v>33509.541312475281</v>
      </c>
      <c r="F203" s="6">
        <f t="shared" si="22"/>
        <v>14973.982391115031</v>
      </c>
      <c r="G203" s="7">
        <f t="shared" si="23"/>
        <v>5729518.8140332187</v>
      </c>
    </row>
    <row r="204" spans="2:7" ht="13" x14ac:dyDescent="0.3">
      <c r="B204" s="13">
        <f t="shared" si="24"/>
        <v>200</v>
      </c>
      <c r="C204" s="6">
        <f t="shared" si="19"/>
        <v>5729518.8140332187</v>
      </c>
      <c r="D204" s="6">
        <f t="shared" si="20"/>
        <v>48483.523703590312</v>
      </c>
      <c r="E204" s="15">
        <f t="shared" si="21"/>
        <v>33422.193081860445</v>
      </c>
      <c r="F204" s="6">
        <f t="shared" si="22"/>
        <v>15061.330621729867</v>
      </c>
      <c r="G204" s="7">
        <f t="shared" si="23"/>
        <v>5714457.4834114891</v>
      </c>
    </row>
    <row r="205" spans="2:7" ht="13" x14ac:dyDescent="0.3">
      <c r="B205" s="13">
        <f t="shared" si="24"/>
        <v>201</v>
      </c>
      <c r="C205" s="6">
        <f t="shared" si="19"/>
        <v>5714457.4834114891</v>
      </c>
      <c r="D205" s="6">
        <f t="shared" si="20"/>
        <v>48483.523703590312</v>
      </c>
      <c r="E205" s="15">
        <f t="shared" si="21"/>
        <v>33334.335319900354</v>
      </c>
      <c r="F205" s="6">
        <f t="shared" si="22"/>
        <v>15149.188383689958</v>
      </c>
      <c r="G205" s="7">
        <f t="shared" si="23"/>
        <v>5699308.295027799</v>
      </c>
    </row>
    <row r="206" spans="2:7" ht="13" x14ac:dyDescent="0.3">
      <c r="B206" s="13">
        <f t="shared" si="24"/>
        <v>202</v>
      </c>
      <c r="C206" s="6">
        <f t="shared" si="19"/>
        <v>5699308.295027799</v>
      </c>
      <c r="D206" s="6">
        <f t="shared" si="20"/>
        <v>48483.523703590312</v>
      </c>
      <c r="E206" s="15">
        <f t="shared" si="21"/>
        <v>33245.96505432883</v>
      </c>
      <c r="F206" s="6">
        <f t="shared" si="22"/>
        <v>15237.558649261482</v>
      </c>
      <c r="G206" s="7">
        <f t="shared" si="23"/>
        <v>5684070.7363785375</v>
      </c>
    </row>
    <row r="207" spans="2:7" ht="13" x14ac:dyDescent="0.3">
      <c r="B207" s="13">
        <f t="shared" si="24"/>
        <v>203</v>
      </c>
      <c r="C207" s="6">
        <f t="shared" si="19"/>
        <v>5684070.7363785375</v>
      </c>
      <c r="D207" s="6">
        <f t="shared" si="20"/>
        <v>48483.523703590312</v>
      </c>
      <c r="E207" s="15">
        <f t="shared" si="21"/>
        <v>33157.079295541473</v>
      </c>
      <c r="F207" s="6">
        <f t="shared" si="22"/>
        <v>15326.444408048839</v>
      </c>
      <c r="G207" s="7">
        <f t="shared" si="23"/>
        <v>5668744.2919704886</v>
      </c>
    </row>
    <row r="208" spans="2:7" ht="13" x14ac:dyDescent="0.3">
      <c r="B208" s="13">
        <f t="shared" si="24"/>
        <v>204</v>
      </c>
      <c r="C208" s="6">
        <f t="shared" si="19"/>
        <v>5668744.2919704886</v>
      </c>
      <c r="D208" s="6">
        <f t="shared" si="20"/>
        <v>48483.523703590312</v>
      </c>
      <c r="E208" s="15">
        <f t="shared" si="21"/>
        <v>33067.675036494511</v>
      </c>
      <c r="F208" s="6">
        <f t="shared" si="22"/>
        <v>15415.848667095801</v>
      </c>
      <c r="G208" s="7">
        <f t="shared" si="23"/>
        <v>5653328.4433033932</v>
      </c>
    </row>
    <row r="209" spans="2:7" ht="13" x14ac:dyDescent="0.3">
      <c r="B209" s="13">
        <f t="shared" si="24"/>
        <v>205</v>
      </c>
      <c r="C209" s="6">
        <f t="shared" si="19"/>
        <v>5653328.4433033932</v>
      </c>
      <c r="D209" s="6">
        <f t="shared" si="20"/>
        <v>48483.523703590312</v>
      </c>
      <c r="E209" s="15">
        <f t="shared" si="21"/>
        <v>32977.749252603127</v>
      </c>
      <c r="F209" s="6">
        <f t="shared" si="22"/>
        <v>15505.774450987185</v>
      </c>
      <c r="G209" s="7">
        <f t="shared" si="23"/>
        <v>5637822.6688524056</v>
      </c>
    </row>
    <row r="210" spans="2:7" ht="13" x14ac:dyDescent="0.3">
      <c r="B210" s="13">
        <f t="shared" si="24"/>
        <v>206</v>
      </c>
      <c r="C210" s="6">
        <f t="shared" si="19"/>
        <v>5637822.6688524056</v>
      </c>
      <c r="D210" s="6">
        <f t="shared" si="20"/>
        <v>48483.523703590312</v>
      </c>
      <c r="E210" s="15">
        <f t="shared" si="21"/>
        <v>32887.298901639035</v>
      </c>
      <c r="F210" s="6">
        <f t="shared" si="22"/>
        <v>15596.224801951277</v>
      </c>
      <c r="G210" s="7">
        <f t="shared" si="23"/>
        <v>5622226.4440504545</v>
      </c>
    </row>
    <row r="211" spans="2:7" ht="13" x14ac:dyDescent="0.3">
      <c r="B211" s="13">
        <f t="shared" si="24"/>
        <v>207</v>
      </c>
      <c r="C211" s="6">
        <f t="shared" si="19"/>
        <v>5622226.4440504545</v>
      </c>
      <c r="D211" s="6">
        <f t="shared" si="20"/>
        <v>48483.523703590312</v>
      </c>
      <c r="E211" s="15">
        <f t="shared" si="21"/>
        <v>32796.320923627653</v>
      </c>
      <c r="F211" s="6">
        <f t="shared" si="22"/>
        <v>15687.202779962659</v>
      </c>
      <c r="G211" s="7">
        <f t="shared" si="23"/>
        <v>5606539.2412704919</v>
      </c>
    </row>
    <row r="212" spans="2:7" ht="13" x14ac:dyDescent="0.3">
      <c r="B212" s="13">
        <f t="shared" si="24"/>
        <v>208</v>
      </c>
      <c r="C212" s="6">
        <f t="shared" si="19"/>
        <v>5606539.2412704919</v>
      </c>
      <c r="D212" s="6">
        <f t="shared" si="20"/>
        <v>48483.523703590312</v>
      </c>
      <c r="E212" s="15">
        <f t="shared" si="21"/>
        <v>32704.812240744537</v>
      </c>
      <c r="F212" s="6">
        <f t="shared" si="22"/>
        <v>15778.711462845775</v>
      </c>
      <c r="G212" s="7">
        <f t="shared" si="23"/>
        <v>5590760.5298076458</v>
      </c>
    </row>
    <row r="213" spans="2:7" ht="13" x14ac:dyDescent="0.3">
      <c r="B213" s="13">
        <f t="shared" si="24"/>
        <v>209</v>
      </c>
      <c r="C213" s="6">
        <f t="shared" si="19"/>
        <v>5590760.5298076458</v>
      </c>
      <c r="D213" s="6">
        <f t="shared" si="20"/>
        <v>48483.523703590312</v>
      </c>
      <c r="E213" s="15">
        <f t="shared" si="21"/>
        <v>32612.76975721127</v>
      </c>
      <c r="F213" s="6">
        <f t="shared" si="22"/>
        <v>15870.753946379042</v>
      </c>
      <c r="G213" s="7">
        <f t="shared" si="23"/>
        <v>5574889.775861267</v>
      </c>
    </row>
    <row r="214" spans="2:7" ht="13" x14ac:dyDescent="0.3">
      <c r="B214" s="13">
        <f t="shared" si="24"/>
        <v>210</v>
      </c>
      <c r="C214" s="6">
        <f t="shared" si="19"/>
        <v>5574889.775861267</v>
      </c>
      <c r="D214" s="6">
        <f t="shared" si="20"/>
        <v>48483.523703590312</v>
      </c>
      <c r="E214" s="15">
        <f t="shared" si="21"/>
        <v>32520.190359190728</v>
      </c>
      <c r="F214" s="6">
        <f t="shared" si="22"/>
        <v>15963.333344399583</v>
      </c>
      <c r="G214" s="7">
        <f t="shared" si="23"/>
        <v>5558926.4425168671</v>
      </c>
    </row>
    <row r="215" spans="2:7" ht="13" x14ac:dyDescent="0.3">
      <c r="B215" s="13">
        <f t="shared" si="24"/>
        <v>211</v>
      </c>
      <c r="C215" s="6">
        <f t="shared" si="19"/>
        <v>5558926.4425168671</v>
      </c>
      <c r="D215" s="6">
        <f t="shared" si="20"/>
        <v>48483.523703590312</v>
      </c>
      <c r="E215" s="15">
        <f t="shared" si="21"/>
        <v>32427.070914681728</v>
      </c>
      <c r="F215" s="6">
        <f t="shared" si="22"/>
        <v>16056.452788908584</v>
      </c>
      <c r="G215" s="7">
        <f t="shared" si="23"/>
        <v>5542869.9897279581</v>
      </c>
    </row>
    <row r="216" spans="2:7" ht="13" x14ac:dyDescent="0.3">
      <c r="B216" s="13">
        <f t="shared" si="24"/>
        <v>212</v>
      </c>
      <c r="C216" s="6">
        <f t="shared" si="19"/>
        <v>5542869.9897279581</v>
      </c>
      <c r="D216" s="6">
        <f t="shared" si="20"/>
        <v>48483.523703590312</v>
      </c>
      <c r="E216" s="15">
        <f t="shared" si="21"/>
        <v>32333.40827341309</v>
      </c>
      <c r="F216" s="6">
        <f t="shared" si="22"/>
        <v>16150.115430177222</v>
      </c>
      <c r="G216" s="7">
        <f t="shared" si="23"/>
        <v>5526719.8742977809</v>
      </c>
    </row>
    <row r="217" spans="2:7" ht="13" x14ac:dyDescent="0.3">
      <c r="B217" s="13">
        <f t="shared" si="24"/>
        <v>213</v>
      </c>
      <c r="C217" s="6">
        <f t="shared" si="19"/>
        <v>5526719.8742977809</v>
      </c>
      <c r="D217" s="6">
        <f t="shared" si="20"/>
        <v>48483.523703590312</v>
      </c>
      <c r="E217" s="15">
        <f t="shared" si="21"/>
        <v>32239.199266737054</v>
      </c>
      <c r="F217" s="6">
        <f t="shared" si="22"/>
        <v>16244.324436853258</v>
      </c>
      <c r="G217" s="7">
        <f t="shared" si="23"/>
        <v>5510475.5498609273</v>
      </c>
    </row>
    <row r="218" spans="2:7" ht="13" x14ac:dyDescent="0.3">
      <c r="B218" s="13">
        <f t="shared" si="24"/>
        <v>214</v>
      </c>
      <c r="C218" s="6">
        <f t="shared" si="19"/>
        <v>5510475.5498609273</v>
      </c>
      <c r="D218" s="6">
        <f t="shared" si="20"/>
        <v>48483.523703590312</v>
      </c>
      <c r="E218" s="15">
        <f t="shared" si="21"/>
        <v>32144.440707522077</v>
      </c>
      <c r="F218" s="6">
        <f t="shared" si="22"/>
        <v>16339.082996068235</v>
      </c>
      <c r="G218" s="7">
        <f t="shared" si="23"/>
        <v>5494136.4668648588</v>
      </c>
    </row>
    <row r="219" spans="2:7" ht="13" x14ac:dyDescent="0.3">
      <c r="B219" s="13">
        <f t="shared" si="24"/>
        <v>215</v>
      </c>
      <c r="C219" s="6">
        <f t="shared" si="19"/>
        <v>5494136.4668648588</v>
      </c>
      <c r="D219" s="6">
        <f t="shared" si="20"/>
        <v>48483.523703590312</v>
      </c>
      <c r="E219" s="15">
        <f t="shared" si="21"/>
        <v>32049.129390045007</v>
      </c>
      <c r="F219" s="6">
        <f t="shared" si="22"/>
        <v>16434.394313545305</v>
      </c>
      <c r="G219" s="7">
        <f t="shared" si="23"/>
        <v>5477702.0725513138</v>
      </c>
    </row>
    <row r="220" spans="2:7" ht="13" x14ac:dyDescent="0.3">
      <c r="B220" s="13">
        <f t="shared" si="24"/>
        <v>216</v>
      </c>
      <c r="C220" s="6">
        <f t="shared" si="19"/>
        <v>5477702.0725513138</v>
      </c>
      <c r="D220" s="6">
        <f t="shared" si="20"/>
        <v>48483.523703590312</v>
      </c>
      <c r="E220" s="15">
        <f t="shared" si="21"/>
        <v>31953.262089882668</v>
      </c>
      <c r="F220" s="6">
        <f t="shared" si="22"/>
        <v>16530.261613707644</v>
      </c>
      <c r="G220" s="7">
        <f t="shared" si="23"/>
        <v>5461171.8109376058</v>
      </c>
    </row>
    <row r="221" spans="2:7" ht="13" x14ac:dyDescent="0.3">
      <c r="B221" s="13">
        <f t="shared" si="24"/>
        <v>217</v>
      </c>
      <c r="C221" s="6">
        <f t="shared" si="19"/>
        <v>5461171.8109376058</v>
      </c>
      <c r="D221" s="6">
        <f t="shared" si="20"/>
        <v>48483.523703590312</v>
      </c>
      <c r="E221" s="15">
        <f t="shared" si="21"/>
        <v>31856.835563802699</v>
      </c>
      <c r="F221" s="6">
        <f t="shared" si="22"/>
        <v>16626.688139787613</v>
      </c>
      <c r="G221" s="7">
        <f t="shared" si="23"/>
        <v>5444545.1227978179</v>
      </c>
    </row>
    <row r="222" spans="2:7" ht="13" x14ac:dyDescent="0.3">
      <c r="B222" s="13">
        <f t="shared" si="24"/>
        <v>218</v>
      </c>
      <c r="C222" s="6">
        <f t="shared" si="19"/>
        <v>5444545.1227978179</v>
      </c>
      <c r="D222" s="6">
        <f t="shared" si="20"/>
        <v>48483.523703590312</v>
      </c>
      <c r="E222" s="15">
        <f t="shared" si="21"/>
        <v>31759.846549653939</v>
      </c>
      <c r="F222" s="6">
        <f t="shared" si="22"/>
        <v>16723.677153936373</v>
      </c>
      <c r="G222" s="7">
        <f t="shared" si="23"/>
        <v>5427821.4456438813</v>
      </c>
    </row>
    <row r="223" spans="2:7" ht="13" x14ac:dyDescent="0.3">
      <c r="B223" s="13">
        <f t="shared" si="24"/>
        <v>219</v>
      </c>
      <c r="C223" s="6">
        <f t="shared" si="19"/>
        <v>5427821.4456438813</v>
      </c>
      <c r="D223" s="6">
        <f t="shared" si="20"/>
        <v>48483.523703590312</v>
      </c>
      <c r="E223" s="15">
        <f t="shared" si="21"/>
        <v>31662.291766255978</v>
      </c>
      <c r="F223" s="6">
        <f t="shared" si="22"/>
        <v>16821.231937334334</v>
      </c>
      <c r="G223" s="7">
        <f t="shared" si="23"/>
        <v>5411000.2137065474</v>
      </c>
    </row>
    <row r="224" spans="2:7" ht="13" x14ac:dyDescent="0.3">
      <c r="B224" s="13">
        <f t="shared" si="24"/>
        <v>220</v>
      </c>
      <c r="C224" s="6">
        <f t="shared" si="19"/>
        <v>5411000.2137065474</v>
      </c>
      <c r="D224" s="6">
        <f t="shared" si="20"/>
        <v>48483.523703590312</v>
      </c>
      <c r="E224" s="15">
        <f t="shared" si="21"/>
        <v>31564.167913288195</v>
      </c>
      <c r="F224" s="6">
        <f t="shared" si="22"/>
        <v>16919.355790302117</v>
      </c>
      <c r="G224" s="7">
        <f t="shared" si="23"/>
        <v>5394080.8579162452</v>
      </c>
    </row>
    <row r="225" spans="2:7" ht="13" x14ac:dyDescent="0.3">
      <c r="B225" s="13">
        <f t="shared" si="24"/>
        <v>221</v>
      </c>
      <c r="C225" s="6">
        <f t="shared" si="19"/>
        <v>5394080.8579162452</v>
      </c>
      <c r="D225" s="6">
        <f t="shared" si="20"/>
        <v>48483.523703590312</v>
      </c>
      <c r="E225" s="15">
        <f t="shared" si="21"/>
        <v>31465.4716711781</v>
      </c>
      <c r="F225" s="6">
        <f t="shared" si="22"/>
        <v>17018.052032412212</v>
      </c>
      <c r="G225" s="7">
        <f t="shared" si="23"/>
        <v>5377062.8058838332</v>
      </c>
    </row>
    <row r="226" spans="2:7" ht="13" x14ac:dyDescent="0.3">
      <c r="B226" s="13">
        <f t="shared" si="24"/>
        <v>222</v>
      </c>
      <c r="C226" s="6">
        <f t="shared" si="19"/>
        <v>5377062.8058838332</v>
      </c>
      <c r="D226" s="6">
        <f t="shared" si="20"/>
        <v>48483.523703590312</v>
      </c>
      <c r="E226" s="15">
        <f t="shared" si="21"/>
        <v>31366.199700989029</v>
      </c>
      <c r="F226" s="6">
        <f t="shared" si="22"/>
        <v>17117.324002601283</v>
      </c>
      <c r="G226" s="7">
        <f t="shared" si="23"/>
        <v>5359945.481881232</v>
      </c>
    </row>
    <row r="227" spans="2:7" ht="13" x14ac:dyDescent="0.3">
      <c r="B227" s="13">
        <f t="shared" si="24"/>
        <v>223</v>
      </c>
      <c r="C227" s="6">
        <f t="shared" si="19"/>
        <v>5359945.481881232</v>
      </c>
      <c r="D227" s="6">
        <f t="shared" si="20"/>
        <v>48483.523703590312</v>
      </c>
      <c r="E227" s="15">
        <f t="shared" si="21"/>
        <v>31266.348644307189</v>
      </c>
      <c r="F227" s="6">
        <f t="shared" si="22"/>
        <v>17217.175059283123</v>
      </c>
      <c r="G227" s="7">
        <f t="shared" si="23"/>
        <v>5342728.3068219488</v>
      </c>
    </row>
    <row r="228" spans="2:7" ht="13" x14ac:dyDescent="0.3">
      <c r="B228" s="13">
        <f t="shared" si="24"/>
        <v>224</v>
      </c>
      <c r="C228" s="6">
        <f t="shared" si="19"/>
        <v>5342728.3068219488</v>
      </c>
      <c r="D228" s="6">
        <f t="shared" si="20"/>
        <v>48483.523703590312</v>
      </c>
      <c r="E228" s="15">
        <f t="shared" si="21"/>
        <v>31165.915123128034</v>
      </c>
      <c r="F228" s="6">
        <f t="shared" si="22"/>
        <v>17317.608580462278</v>
      </c>
      <c r="G228" s="7">
        <f t="shared" si="23"/>
        <v>5325410.6982414862</v>
      </c>
    </row>
    <row r="229" spans="2:7" ht="13" x14ac:dyDescent="0.3">
      <c r="B229" s="13">
        <f t="shared" si="24"/>
        <v>225</v>
      </c>
      <c r="C229" s="6">
        <f t="shared" si="19"/>
        <v>5325410.6982414862</v>
      </c>
      <c r="D229" s="6">
        <f t="shared" si="20"/>
        <v>48483.523703590312</v>
      </c>
      <c r="E229" s="15">
        <f t="shared" si="21"/>
        <v>31064.895739742002</v>
      </c>
      <c r="F229" s="6">
        <f t="shared" si="22"/>
        <v>17418.62796384831</v>
      </c>
      <c r="G229" s="7">
        <f t="shared" si="23"/>
        <v>5307992.0702776378</v>
      </c>
    </row>
    <row r="230" spans="2:7" ht="13" x14ac:dyDescent="0.3">
      <c r="B230" s="13">
        <f t="shared" si="24"/>
        <v>226</v>
      </c>
      <c r="C230" s="6">
        <f t="shared" si="19"/>
        <v>5307992.0702776378</v>
      </c>
      <c r="D230" s="6">
        <f t="shared" si="20"/>
        <v>48483.523703590312</v>
      </c>
      <c r="E230" s="15">
        <f t="shared" si="21"/>
        <v>30963.287076619552</v>
      </c>
      <c r="F230" s="6">
        <f t="shared" si="22"/>
        <v>17520.23662697076</v>
      </c>
      <c r="G230" s="7">
        <f t="shared" si="23"/>
        <v>5290471.8336506672</v>
      </c>
    </row>
    <row r="231" spans="2:7" ht="13" x14ac:dyDescent="0.3">
      <c r="B231" s="13">
        <f t="shared" si="24"/>
        <v>227</v>
      </c>
      <c r="C231" s="6">
        <f t="shared" si="19"/>
        <v>5290471.8336506672</v>
      </c>
      <c r="D231" s="6">
        <f t="shared" si="20"/>
        <v>48483.523703590312</v>
      </c>
      <c r="E231" s="15">
        <f t="shared" si="21"/>
        <v>30861.085696295562</v>
      </c>
      <c r="F231" s="6">
        <f t="shared" si="22"/>
        <v>17622.43800729475</v>
      </c>
      <c r="G231" s="7">
        <f t="shared" si="23"/>
        <v>5272849.3956433721</v>
      </c>
    </row>
    <row r="232" spans="2:7" ht="13" x14ac:dyDescent="0.3">
      <c r="B232" s="13">
        <f t="shared" si="24"/>
        <v>228</v>
      </c>
      <c r="C232" s="6">
        <f t="shared" si="19"/>
        <v>5272849.3956433721</v>
      </c>
      <c r="D232" s="6">
        <f t="shared" si="20"/>
        <v>48483.523703590312</v>
      </c>
      <c r="E232" s="15">
        <f t="shared" si="21"/>
        <v>30758.288141253008</v>
      </c>
      <c r="F232" s="6">
        <f t="shared" si="22"/>
        <v>17725.235562337304</v>
      </c>
      <c r="G232" s="7">
        <f t="shared" si="23"/>
        <v>5255124.1600810345</v>
      </c>
    </row>
    <row r="233" spans="2:7" ht="13" x14ac:dyDescent="0.3">
      <c r="B233" s="13">
        <f t="shared" si="24"/>
        <v>229</v>
      </c>
      <c r="C233" s="6">
        <f t="shared" si="19"/>
        <v>5255124.1600810345</v>
      </c>
      <c r="D233" s="6">
        <f t="shared" si="20"/>
        <v>48483.523703590312</v>
      </c>
      <c r="E233" s="15">
        <f t="shared" si="21"/>
        <v>30654.890933806033</v>
      </c>
      <c r="F233" s="6">
        <f t="shared" si="22"/>
        <v>17828.632769784279</v>
      </c>
      <c r="G233" s="7">
        <f t="shared" si="23"/>
        <v>5237295.5273112506</v>
      </c>
    </row>
    <row r="234" spans="2:7" ht="13" x14ac:dyDescent="0.3">
      <c r="B234" s="13">
        <f t="shared" si="24"/>
        <v>230</v>
      </c>
      <c r="C234" s="6">
        <f t="shared" si="19"/>
        <v>5237295.5273112506</v>
      </c>
      <c r="D234" s="6">
        <f t="shared" si="20"/>
        <v>48483.523703590312</v>
      </c>
      <c r="E234" s="15">
        <f t="shared" si="21"/>
        <v>30550.890575982296</v>
      </c>
      <c r="F234" s="6">
        <f t="shared" si="22"/>
        <v>17932.633127608016</v>
      </c>
      <c r="G234" s="7">
        <f t="shared" si="23"/>
        <v>5219362.8941836422</v>
      </c>
    </row>
    <row r="235" spans="2:7" ht="13" x14ac:dyDescent="0.3">
      <c r="B235" s="13">
        <f t="shared" si="24"/>
        <v>231</v>
      </c>
      <c r="C235" s="6">
        <f t="shared" si="19"/>
        <v>5219362.8941836422</v>
      </c>
      <c r="D235" s="6">
        <f t="shared" si="20"/>
        <v>48483.523703590312</v>
      </c>
      <c r="E235" s="15">
        <f t="shared" si="21"/>
        <v>30446.283549404579</v>
      </c>
      <c r="F235" s="6">
        <f t="shared" si="22"/>
        <v>18037.240154185733</v>
      </c>
      <c r="G235" s="7">
        <f t="shared" si="23"/>
        <v>5201325.6540294569</v>
      </c>
    </row>
    <row r="236" spans="2:7" ht="13" x14ac:dyDescent="0.3">
      <c r="B236" s="13">
        <f t="shared" si="24"/>
        <v>232</v>
      </c>
      <c r="C236" s="6">
        <f t="shared" si="19"/>
        <v>5201325.6540294569</v>
      </c>
      <c r="D236" s="6">
        <f t="shared" si="20"/>
        <v>48483.523703590312</v>
      </c>
      <c r="E236" s="15">
        <f t="shared" si="21"/>
        <v>30341.066315171829</v>
      </c>
      <c r="F236" s="6">
        <f t="shared" si="22"/>
        <v>18142.457388418483</v>
      </c>
      <c r="G236" s="7">
        <f t="shared" si="23"/>
        <v>5183183.1966410382</v>
      </c>
    </row>
    <row r="237" spans="2:7" ht="13" x14ac:dyDescent="0.3">
      <c r="B237" s="13">
        <f t="shared" si="24"/>
        <v>233</v>
      </c>
      <c r="C237" s="6">
        <f t="shared" si="19"/>
        <v>5183183.1966410382</v>
      </c>
      <c r="D237" s="6">
        <f t="shared" si="20"/>
        <v>48483.523703590312</v>
      </c>
      <c r="E237" s="15">
        <f t="shared" si="21"/>
        <v>30235.235313739391</v>
      </c>
      <c r="F237" s="6">
        <f t="shared" si="22"/>
        <v>18248.288389850921</v>
      </c>
      <c r="G237" s="7">
        <f t="shared" si="23"/>
        <v>5164934.9082511868</v>
      </c>
    </row>
    <row r="238" spans="2:7" ht="13" x14ac:dyDescent="0.3">
      <c r="B238" s="13">
        <f t="shared" si="24"/>
        <v>234</v>
      </c>
      <c r="C238" s="6">
        <f t="shared" si="19"/>
        <v>5164934.9082511868</v>
      </c>
      <c r="D238" s="6">
        <f t="shared" si="20"/>
        <v>48483.523703590312</v>
      </c>
      <c r="E238" s="15">
        <f t="shared" si="21"/>
        <v>30128.78696479859</v>
      </c>
      <c r="F238" s="6">
        <f t="shared" si="22"/>
        <v>18354.736738791722</v>
      </c>
      <c r="G238" s="7">
        <f t="shared" si="23"/>
        <v>5146580.1715123951</v>
      </c>
    </row>
    <row r="239" spans="2:7" ht="13" x14ac:dyDescent="0.3">
      <c r="B239" s="13">
        <f t="shared" si="24"/>
        <v>235</v>
      </c>
      <c r="C239" s="6">
        <f t="shared" si="19"/>
        <v>5146580.1715123951</v>
      </c>
      <c r="D239" s="6">
        <f t="shared" si="20"/>
        <v>48483.523703590312</v>
      </c>
      <c r="E239" s="15">
        <f t="shared" si="21"/>
        <v>30021.717667155637</v>
      </c>
      <c r="F239" s="6">
        <f t="shared" si="22"/>
        <v>18461.806036434675</v>
      </c>
      <c r="G239" s="7">
        <f t="shared" si="23"/>
        <v>5128118.3654759601</v>
      </c>
    </row>
    <row r="240" spans="2:7" ht="13" x14ac:dyDescent="0.3">
      <c r="B240" s="13">
        <f t="shared" si="24"/>
        <v>236</v>
      </c>
      <c r="C240" s="6">
        <f t="shared" si="19"/>
        <v>5128118.3654759601</v>
      </c>
      <c r="D240" s="6">
        <f t="shared" si="20"/>
        <v>48483.523703590312</v>
      </c>
      <c r="E240" s="15">
        <f t="shared" si="21"/>
        <v>29914.023798609767</v>
      </c>
      <c r="F240" s="6">
        <f t="shared" si="22"/>
        <v>18569.499904980545</v>
      </c>
      <c r="G240" s="7">
        <f t="shared" si="23"/>
        <v>5109548.8655709792</v>
      </c>
    </row>
    <row r="241" spans="2:7" ht="13" x14ac:dyDescent="0.3">
      <c r="B241" s="13">
        <f t="shared" si="24"/>
        <v>237</v>
      </c>
      <c r="C241" s="6">
        <f t="shared" si="19"/>
        <v>5109548.8655709792</v>
      </c>
      <c r="D241" s="6">
        <f t="shared" si="20"/>
        <v>48483.523703590312</v>
      </c>
      <c r="E241" s="15">
        <f t="shared" si="21"/>
        <v>29805.701715830714</v>
      </c>
      <c r="F241" s="6">
        <f t="shared" si="22"/>
        <v>18677.821987759598</v>
      </c>
      <c r="G241" s="7">
        <f t="shared" si="23"/>
        <v>5090871.0435832199</v>
      </c>
    </row>
    <row r="242" spans="2:7" ht="13" x14ac:dyDescent="0.3">
      <c r="B242" s="13">
        <f t="shared" si="24"/>
        <v>238</v>
      </c>
      <c r="C242" s="6">
        <f t="shared" si="19"/>
        <v>5090871.0435832199</v>
      </c>
      <c r="D242" s="6">
        <f t="shared" si="20"/>
        <v>48483.523703590312</v>
      </c>
      <c r="E242" s="15">
        <f t="shared" si="21"/>
        <v>29696.747754235446</v>
      </c>
      <c r="F242" s="6">
        <f t="shared" si="22"/>
        <v>18786.775949354866</v>
      </c>
      <c r="G242" s="7">
        <f t="shared" si="23"/>
        <v>5072084.2676338647</v>
      </c>
    </row>
    <row r="243" spans="2:7" ht="13" x14ac:dyDescent="0.3">
      <c r="B243" s="13">
        <f t="shared" si="24"/>
        <v>239</v>
      </c>
      <c r="C243" s="6">
        <f t="shared" si="19"/>
        <v>5072084.2676338647</v>
      </c>
      <c r="D243" s="6">
        <f t="shared" si="20"/>
        <v>48483.523703590312</v>
      </c>
      <c r="E243" s="15">
        <f t="shared" si="21"/>
        <v>29587.158227864213</v>
      </c>
      <c r="F243" s="6">
        <f t="shared" si="22"/>
        <v>18896.365475726099</v>
      </c>
      <c r="G243" s="7">
        <f t="shared" si="23"/>
        <v>5053187.9021581383</v>
      </c>
    </row>
    <row r="244" spans="2:7" ht="13" x14ac:dyDescent="0.3">
      <c r="B244" s="13">
        <f t="shared" si="24"/>
        <v>240</v>
      </c>
      <c r="C244" s="6">
        <f t="shared" si="19"/>
        <v>5053187.9021581383</v>
      </c>
      <c r="D244" s="6">
        <f t="shared" si="20"/>
        <v>48483.523703590312</v>
      </c>
      <c r="E244" s="15">
        <f t="shared" si="21"/>
        <v>29476.929429255804</v>
      </c>
      <c r="F244" s="6">
        <f t="shared" si="22"/>
        <v>19006.594274334508</v>
      </c>
      <c r="G244" s="7">
        <f t="shared" si="23"/>
        <v>5034181.3078838037</v>
      </c>
    </row>
    <row r="245" spans="2:7" ht="13" x14ac:dyDescent="0.3">
      <c r="B245" s="13">
        <f t="shared" si="24"/>
        <v>241</v>
      </c>
      <c r="C245" s="6">
        <f t="shared" si="19"/>
        <v>5034181.3078838037</v>
      </c>
      <c r="D245" s="6">
        <f t="shared" si="20"/>
        <v>48483.523703590312</v>
      </c>
      <c r="E245" s="15">
        <f t="shared" si="21"/>
        <v>29366.057629322186</v>
      </c>
      <c r="F245" s="6">
        <f t="shared" si="22"/>
        <v>19117.466074268126</v>
      </c>
      <c r="G245" s="7">
        <f t="shared" si="23"/>
        <v>5015063.8418095354</v>
      </c>
    </row>
    <row r="246" spans="2:7" ht="13" x14ac:dyDescent="0.3">
      <c r="B246" s="13">
        <f t="shared" si="24"/>
        <v>242</v>
      </c>
      <c r="C246" s="6">
        <f t="shared" si="19"/>
        <v>5015063.8418095354</v>
      </c>
      <c r="D246" s="6">
        <f t="shared" si="20"/>
        <v>48483.523703590312</v>
      </c>
      <c r="E246" s="15">
        <f t="shared" si="21"/>
        <v>29254.539077222293</v>
      </c>
      <c r="F246" s="6">
        <f t="shared" si="22"/>
        <v>19228.984626368019</v>
      </c>
      <c r="G246" s="7">
        <f t="shared" si="23"/>
        <v>4995834.8571831677</v>
      </c>
    </row>
    <row r="247" spans="2:7" ht="13" x14ac:dyDescent="0.3">
      <c r="B247" s="13">
        <f t="shared" si="24"/>
        <v>243</v>
      </c>
      <c r="C247" s="6">
        <f t="shared" si="19"/>
        <v>4995834.8571831677</v>
      </c>
      <c r="D247" s="6">
        <f t="shared" si="20"/>
        <v>48483.523703590312</v>
      </c>
      <c r="E247" s="15">
        <f t="shared" si="21"/>
        <v>29142.370000235147</v>
      </c>
      <c r="F247" s="6">
        <f t="shared" si="22"/>
        <v>19341.153703355165</v>
      </c>
      <c r="G247" s="7">
        <f t="shared" si="23"/>
        <v>4976493.7034798125</v>
      </c>
    </row>
    <row r="248" spans="2:7" ht="13" x14ac:dyDescent="0.3">
      <c r="B248" s="13">
        <f t="shared" si="24"/>
        <v>244</v>
      </c>
      <c r="C248" s="6">
        <f t="shared" si="19"/>
        <v>4976493.7034798125</v>
      </c>
      <c r="D248" s="6">
        <f t="shared" si="20"/>
        <v>48483.523703590312</v>
      </c>
      <c r="E248" s="15">
        <f t="shared" si="21"/>
        <v>29029.54660363224</v>
      </c>
      <c r="F248" s="6">
        <f t="shared" si="22"/>
        <v>19453.977099958072</v>
      </c>
      <c r="G248" s="7">
        <f t="shared" si="23"/>
        <v>4957039.7263798546</v>
      </c>
    </row>
    <row r="249" spans="2:7" ht="13" x14ac:dyDescent="0.3">
      <c r="B249" s="13">
        <f t="shared" si="24"/>
        <v>245</v>
      </c>
      <c r="C249" s="6">
        <f t="shared" si="19"/>
        <v>4957039.7263798546</v>
      </c>
      <c r="D249" s="6">
        <f t="shared" si="20"/>
        <v>48483.523703590312</v>
      </c>
      <c r="E249" s="15">
        <f t="shared" si="21"/>
        <v>28916.06507054915</v>
      </c>
      <c r="F249" s="6">
        <f t="shared" si="22"/>
        <v>19567.458633041162</v>
      </c>
      <c r="G249" s="7">
        <f t="shared" si="23"/>
        <v>4937472.2677468136</v>
      </c>
    </row>
    <row r="250" spans="2:7" ht="13" x14ac:dyDescent="0.3">
      <c r="B250" s="13">
        <f t="shared" si="24"/>
        <v>246</v>
      </c>
      <c r="C250" s="6">
        <f t="shared" si="19"/>
        <v>4937472.2677468136</v>
      </c>
      <c r="D250" s="6">
        <f t="shared" si="20"/>
        <v>48483.523703590312</v>
      </c>
      <c r="E250" s="15">
        <f t="shared" si="21"/>
        <v>28801.921561856412</v>
      </c>
      <c r="F250" s="6">
        <f t="shared" si="22"/>
        <v>19681.6021417339</v>
      </c>
      <c r="G250" s="7">
        <f t="shared" si="23"/>
        <v>4917790.6656050794</v>
      </c>
    </row>
    <row r="251" spans="2:7" ht="13" x14ac:dyDescent="0.3">
      <c r="B251" s="13">
        <f t="shared" si="24"/>
        <v>247</v>
      </c>
      <c r="C251" s="6">
        <f t="shared" si="19"/>
        <v>4917790.6656050794</v>
      </c>
      <c r="D251" s="6">
        <f t="shared" si="20"/>
        <v>48483.523703590312</v>
      </c>
      <c r="E251" s="15">
        <f t="shared" si="21"/>
        <v>28687.112216029625</v>
      </c>
      <c r="F251" s="6">
        <f t="shared" si="22"/>
        <v>19796.411487560687</v>
      </c>
      <c r="G251" s="7">
        <f t="shared" si="23"/>
        <v>4897994.2541175187</v>
      </c>
    </row>
    <row r="252" spans="2:7" ht="13" x14ac:dyDescent="0.3">
      <c r="B252" s="13">
        <f t="shared" si="24"/>
        <v>248</v>
      </c>
      <c r="C252" s="6">
        <f t="shared" si="19"/>
        <v>4897994.2541175187</v>
      </c>
      <c r="D252" s="6">
        <f t="shared" si="20"/>
        <v>48483.523703590312</v>
      </c>
      <c r="E252" s="15">
        <f t="shared" si="21"/>
        <v>28571.63314901886</v>
      </c>
      <c r="F252" s="6">
        <f t="shared" si="22"/>
        <v>19911.890554571452</v>
      </c>
      <c r="G252" s="7">
        <f t="shared" si="23"/>
        <v>4878082.3635629471</v>
      </c>
    </row>
    <row r="253" spans="2:7" ht="13" x14ac:dyDescent="0.3">
      <c r="B253" s="13">
        <f t="shared" si="24"/>
        <v>249</v>
      </c>
      <c r="C253" s="6">
        <f t="shared" si="19"/>
        <v>4878082.3635629471</v>
      </c>
      <c r="D253" s="6">
        <f t="shared" si="20"/>
        <v>48483.523703590312</v>
      </c>
      <c r="E253" s="15">
        <f t="shared" si="21"/>
        <v>28455.480454117191</v>
      </c>
      <c r="F253" s="6">
        <f t="shared" si="22"/>
        <v>20028.043249473121</v>
      </c>
      <c r="G253" s="7">
        <f t="shared" si="23"/>
        <v>4858054.3203134742</v>
      </c>
    </row>
    <row r="254" spans="2:7" ht="13" x14ac:dyDescent="0.3">
      <c r="B254" s="13">
        <f t="shared" si="24"/>
        <v>250</v>
      </c>
      <c r="C254" s="6">
        <f t="shared" si="19"/>
        <v>4858054.3203134742</v>
      </c>
      <c r="D254" s="6">
        <f t="shared" si="20"/>
        <v>48483.523703590312</v>
      </c>
      <c r="E254" s="15">
        <f t="shared" si="21"/>
        <v>28338.650201828597</v>
      </c>
      <c r="F254" s="6">
        <f t="shared" si="22"/>
        <v>20144.873501761715</v>
      </c>
      <c r="G254" s="7">
        <f t="shared" si="23"/>
        <v>4837909.4468117123</v>
      </c>
    </row>
    <row r="255" spans="2:7" ht="13" x14ac:dyDescent="0.3">
      <c r="B255" s="13">
        <f t="shared" si="24"/>
        <v>251</v>
      </c>
      <c r="C255" s="6">
        <f t="shared" si="19"/>
        <v>4837909.4468117123</v>
      </c>
      <c r="D255" s="6">
        <f t="shared" si="20"/>
        <v>48483.523703590312</v>
      </c>
      <c r="E255" s="15">
        <f t="shared" si="21"/>
        <v>28221.138439734987</v>
      </c>
      <c r="F255" s="6">
        <f t="shared" si="22"/>
        <v>20262.385263855325</v>
      </c>
      <c r="G255" s="7">
        <f t="shared" si="23"/>
        <v>4817647.0615478568</v>
      </c>
    </row>
    <row r="256" spans="2:7" ht="13" x14ac:dyDescent="0.3">
      <c r="B256" s="13">
        <f t="shared" si="24"/>
        <v>252</v>
      </c>
      <c r="C256" s="6">
        <f t="shared" si="19"/>
        <v>4817647.0615478568</v>
      </c>
      <c r="D256" s="6">
        <f t="shared" si="20"/>
        <v>48483.523703590312</v>
      </c>
      <c r="E256" s="15">
        <f t="shared" si="21"/>
        <v>28102.941192362494</v>
      </c>
      <c r="F256" s="6">
        <f t="shared" si="22"/>
        <v>20380.582511227818</v>
      </c>
      <c r="G256" s="7">
        <f t="shared" si="23"/>
        <v>4797266.4790366292</v>
      </c>
    </row>
    <row r="257" spans="2:7" ht="13" x14ac:dyDescent="0.3">
      <c r="B257" s="13">
        <f t="shared" si="24"/>
        <v>253</v>
      </c>
      <c r="C257" s="6">
        <f t="shared" ref="C257:C320" si="25">IF(G256&lt;1,"",G256)</f>
        <v>4797266.4790366292</v>
      </c>
      <c r="D257" s="6">
        <f t="shared" ref="D257:D320" si="26">IF(C257="","",-PMT($C$2/1200,$G$2,$E$2))</f>
        <v>48483.523703590312</v>
      </c>
      <c r="E257" s="15">
        <f t="shared" ref="E257:E320" si="27">IF(C257="","",C257*$C$2/1200)</f>
        <v>27984.054461047002</v>
      </c>
      <c r="F257" s="6">
        <f t="shared" ref="F257:F320" si="28">IF(C257="","",D257-E257)</f>
        <v>20499.46924254331</v>
      </c>
      <c r="G257" s="7">
        <f t="shared" ref="G257:G320" si="29">IF(C257="","",C257-F257)</f>
        <v>4776767.0097940862</v>
      </c>
    </row>
    <row r="258" spans="2:7" ht="13" x14ac:dyDescent="0.3">
      <c r="B258" s="13">
        <f t="shared" si="24"/>
        <v>254</v>
      </c>
      <c r="C258" s="6">
        <f t="shared" si="25"/>
        <v>4776767.0097940862</v>
      </c>
      <c r="D258" s="6">
        <f t="shared" si="26"/>
        <v>48483.523703590312</v>
      </c>
      <c r="E258" s="15">
        <f t="shared" si="27"/>
        <v>27864.474223798836</v>
      </c>
      <c r="F258" s="6">
        <f t="shared" si="28"/>
        <v>20619.049479791476</v>
      </c>
      <c r="G258" s="7">
        <f t="shared" si="29"/>
        <v>4756147.9603142943</v>
      </c>
    </row>
    <row r="259" spans="2:7" ht="13" x14ac:dyDescent="0.3">
      <c r="B259" s="13">
        <f t="shared" si="24"/>
        <v>255</v>
      </c>
      <c r="C259" s="6">
        <f t="shared" si="25"/>
        <v>4756147.9603142943</v>
      </c>
      <c r="D259" s="6">
        <f t="shared" si="26"/>
        <v>48483.523703590312</v>
      </c>
      <c r="E259" s="15">
        <f t="shared" si="27"/>
        <v>27744.196435166716</v>
      </c>
      <c r="F259" s="6">
        <f t="shared" si="28"/>
        <v>20739.327268423596</v>
      </c>
      <c r="G259" s="7">
        <f t="shared" si="29"/>
        <v>4735408.6330458708</v>
      </c>
    </row>
    <row r="260" spans="2:7" ht="13" x14ac:dyDescent="0.3">
      <c r="B260" s="13">
        <f t="shared" si="24"/>
        <v>256</v>
      </c>
      <c r="C260" s="6">
        <f t="shared" si="25"/>
        <v>4735408.6330458708</v>
      </c>
      <c r="D260" s="6">
        <f t="shared" si="26"/>
        <v>48483.523703590312</v>
      </c>
      <c r="E260" s="15">
        <f t="shared" si="27"/>
        <v>27623.217026100912</v>
      </c>
      <c r="F260" s="6">
        <f t="shared" si="28"/>
        <v>20860.3066774894</v>
      </c>
      <c r="G260" s="7">
        <f t="shared" si="29"/>
        <v>4714548.3263683813</v>
      </c>
    </row>
    <row r="261" spans="2:7" ht="13" x14ac:dyDescent="0.3">
      <c r="B261" s="13">
        <f t="shared" si="24"/>
        <v>257</v>
      </c>
      <c r="C261" s="6">
        <f t="shared" si="25"/>
        <v>4714548.3263683813</v>
      </c>
      <c r="D261" s="6">
        <f t="shared" si="26"/>
        <v>48483.523703590312</v>
      </c>
      <c r="E261" s="15">
        <f t="shared" si="27"/>
        <v>27501.531903815558</v>
      </c>
      <c r="F261" s="6">
        <f t="shared" si="28"/>
        <v>20981.991799774754</v>
      </c>
      <c r="G261" s="7">
        <f t="shared" si="29"/>
        <v>4693566.3345686067</v>
      </c>
    </row>
    <row r="262" spans="2:7" ht="13" x14ac:dyDescent="0.3">
      <c r="B262" s="13">
        <f t="shared" ref="B262:B325" si="30">IF(C262="","",B261+1)</f>
        <v>258</v>
      </c>
      <c r="C262" s="6">
        <f t="shared" si="25"/>
        <v>4693566.3345686067</v>
      </c>
      <c r="D262" s="6">
        <f t="shared" si="26"/>
        <v>48483.523703590312</v>
      </c>
      <c r="E262" s="15">
        <f t="shared" si="27"/>
        <v>27379.136951650205</v>
      </c>
      <c r="F262" s="6">
        <f t="shared" si="28"/>
        <v>21104.386751940106</v>
      </c>
      <c r="G262" s="7">
        <f t="shared" si="29"/>
        <v>4672461.9478166662</v>
      </c>
    </row>
    <row r="263" spans="2:7" ht="13" x14ac:dyDescent="0.3">
      <c r="B263" s="13">
        <f t="shared" si="30"/>
        <v>259</v>
      </c>
      <c r="C263" s="6">
        <f t="shared" si="25"/>
        <v>4672461.9478166662</v>
      </c>
      <c r="D263" s="6">
        <f t="shared" si="26"/>
        <v>48483.523703590312</v>
      </c>
      <c r="E263" s="15">
        <f t="shared" si="27"/>
        <v>27256.028028930552</v>
      </c>
      <c r="F263" s="6">
        <f t="shared" si="28"/>
        <v>21227.49567465976</v>
      </c>
      <c r="G263" s="7">
        <f t="shared" si="29"/>
        <v>4651234.4521420067</v>
      </c>
    </row>
    <row r="264" spans="2:7" ht="13" x14ac:dyDescent="0.3">
      <c r="B264" s="13">
        <f t="shared" si="30"/>
        <v>260</v>
      </c>
      <c r="C264" s="6">
        <f t="shared" si="25"/>
        <v>4651234.4521420067</v>
      </c>
      <c r="D264" s="6">
        <f t="shared" si="26"/>
        <v>48483.523703590312</v>
      </c>
      <c r="E264" s="15">
        <f t="shared" si="27"/>
        <v>27132.200970828373</v>
      </c>
      <c r="F264" s="6">
        <f t="shared" si="28"/>
        <v>21351.322732761939</v>
      </c>
      <c r="G264" s="7">
        <f t="shared" si="29"/>
        <v>4629883.1294092452</v>
      </c>
    </row>
    <row r="265" spans="2:7" ht="13" x14ac:dyDescent="0.3">
      <c r="B265" s="13">
        <f t="shared" si="30"/>
        <v>261</v>
      </c>
      <c r="C265" s="6">
        <f t="shared" si="25"/>
        <v>4629883.1294092452</v>
      </c>
      <c r="D265" s="6">
        <f t="shared" si="26"/>
        <v>48483.523703590312</v>
      </c>
      <c r="E265" s="15">
        <f t="shared" si="27"/>
        <v>27007.651588220597</v>
      </c>
      <c r="F265" s="6">
        <f t="shared" si="28"/>
        <v>21475.872115369715</v>
      </c>
      <c r="G265" s="7">
        <f t="shared" si="29"/>
        <v>4608407.2572938753</v>
      </c>
    </row>
    <row r="266" spans="2:7" ht="13" x14ac:dyDescent="0.3">
      <c r="B266" s="13">
        <f t="shared" si="30"/>
        <v>262</v>
      </c>
      <c r="C266" s="6">
        <f t="shared" si="25"/>
        <v>4608407.2572938753</v>
      </c>
      <c r="D266" s="6">
        <f t="shared" si="26"/>
        <v>48483.523703590312</v>
      </c>
      <c r="E266" s="15">
        <f t="shared" si="27"/>
        <v>26882.375667547607</v>
      </c>
      <c r="F266" s="6">
        <f t="shared" si="28"/>
        <v>21601.148036042705</v>
      </c>
      <c r="G266" s="7">
        <f t="shared" si="29"/>
        <v>4586806.1092578322</v>
      </c>
    </row>
    <row r="267" spans="2:7" ht="13" x14ac:dyDescent="0.3">
      <c r="B267" s="13">
        <f t="shared" si="30"/>
        <v>263</v>
      </c>
      <c r="C267" s="6">
        <f t="shared" si="25"/>
        <v>4586806.1092578322</v>
      </c>
      <c r="D267" s="6">
        <f t="shared" si="26"/>
        <v>48483.523703590312</v>
      </c>
      <c r="E267" s="15">
        <f t="shared" si="27"/>
        <v>26756.368970670686</v>
      </c>
      <c r="F267" s="6">
        <f t="shared" si="28"/>
        <v>21727.154732919626</v>
      </c>
      <c r="G267" s="7">
        <f t="shared" si="29"/>
        <v>4565078.9545249129</v>
      </c>
    </row>
    <row r="268" spans="2:7" ht="13" x14ac:dyDescent="0.3">
      <c r="B268" s="13">
        <f t="shared" si="30"/>
        <v>264</v>
      </c>
      <c r="C268" s="6">
        <f t="shared" si="25"/>
        <v>4565078.9545249129</v>
      </c>
      <c r="D268" s="6">
        <f t="shared" si="26"/>
        <v>48483.523703590312</v>
      </c>
      <c r="E268" s="15">
        <f t="shared" si="27"/>
        <v>26629.627234728658</v>
      </c>
      <c r="F268" s="6">
        <f t="shared" si="28"/>
        <v>21853.896468861654</v>
      </c>
      <c r="G268" s="7">
        <f t="shared" si="29"/>
        <v>4543225.0580560509</v>
      </c>
    </row>
    <row r="269" spans="2:7" ht="13" x14ac:dyDescent="0.3">
      <c r="B269" s="13">
        <f t="shared" si="30"/>
        <v>265</v>
      </c>
      <c r="C269" s="6">
        <f t="shared" si="25"/>
        <v>4543225.0580560509</v>
      </c>
      <c r="D269" s="6">
        <f t="shared" si="26"/>
        <v>48483.523703590312</v>
      </c>
      <c r="E269" s="15">
        <f t="shared" si="27"/>
        <v>26502.146171993631</v>
      </c>
      <c r="F269" s="6">
        <f t="shared" si="28"/>
        <v>21981.377531596681</v>
      </c>
      <c r="G269" s="7">
        <f t="shared" si="29"/>
        <v>4521243.6805244545</v>
      </c>
    </row>
    <row r="270" spans="2:7" ht="13" x14ac:dyDescent="0.3">
      <c r="B270" s="13">
        <f t="shared" si="30"/>
        <v>266</v>
      </c>
      <c r="C270" s="6">
        <f t="shared" si="25"/>
        <v>4521243.6805244545</v>
      </c>
      <c r="D270" s="6">
        <f t="shared" si="26"/>
        <v>48483.523703590312</v>
      </c>
      <c r="E270" s="15">
        <f t="shared" si="27"/>
        <v>26373.921469725985</v>
      </c>
      <c r="F270" s="6">
        <f t="shared" si="28"/>
        <v>22109.602233864327</v>
      </c>
      <c r="G270" s="7">
        <f t="shared" si="29"/>
        <v>4499134.0782905901</v>
      </c>
    </row>
    <row r="271" spans="2:7" ht="13" x14ac:dyDescent="0.3">
      <c r="B271" s="13">
        <f t="shared" si="30"/>
        <v>267</v>
      </c>
      <c r="C271" s="6">
        <f t="shared" si="25"/>
        <v>4499134.0782905901</v>
      </c>
      <c r="D271" s="6">
        <f t="shared" si="26"/>
        <v>48483.523703590312</v>
      </c>
      <c r="E271" s="15">
        <f t="shared" si="27"/>
        <v>26244.948790028444</v>
      </c>
      <c r="F271" s="6">
        <f t="shared" si="28"/>
        <v>22238.574913561868</v>
      </c>
      <c r="G271" s="7">
        <f t="shared" si="29"/>
        <v>4476895.5033770278</v>
      </c>
    </row>
    <row r="272" spans="2:7" ht="13" x14ac:dyDescent="0.3">
      <c r="B272" s="13">
        <f t="shared" si="30"/>
        <v>268</v>
      </c>
      <c r="C272" s="6">
        <f t="shared" si="25"/>
        <v>4476895.5033770278</v>
      </c>
      <c r="D272" s="6">
        <f t="shared" si="26"/>
        <v>48483.523703590312</v>
      </c>
      <c r="E272" s="15">
        <f t="shared" si="27"/>
        <v>26115.223769699329</v>
      </c>
      <c r="F272" s="6">
        <f t="shared" si="28"/>
        <v>22368.299933890983</v>
      </c>
      <c r="G272" s="7">
        <f t="shared" si="29"/>
        <v>4454527.203443137</v>
      </c>
    </row>
    <row r="273" spans="2:7" ht="13" x14ac:dyDescent="0.3">
      <c r="B273" s="13">
        <f t="shared" si="30"/>
        <v>269</v>
      </c>
      <c r="C273" s="6">
        <f t="shared" si="25"/>
        <v>4454527.203443137</v>
      </c>
      <c r="D273" s="6">
        <f t="shared" si="26"/>
        <v>48483.523703590312</v>
      </c>
      <c r="E273" s="15">
        <f t="shared" si="27"/>
        <v>25984.742020084966</v>
      </c>
      <c r="F273" s="6">
        <f t="shared" si="28"/>
        <v>22498.781683505345</v>
      </c>
      <c r="G273" s="7">
        <f t="shared" si="29"/>
        <v>4432028.4217596315</v>
      </c>
    </row>
    <row r="274" spans="2:7" ht="13" x14ac:dyDescent="0.3">
      <c r="B274" s="13">
        <f t="shared" si="30"/>
        <v>270</v>
      </c>
      <c r="C274" s="6">
        <f t="shared" si="25"/>
        <v>4432028.4217596315</v>
      </c>
      <c r="D274" s="6">
        <f t="shared" si="26"/>
        <v>48483.523703590312</v>
      </c>
      <c r="E274" s="15">
        <f t="shared" si="27"/>
        <v>25853.499126931183</v>
      </c>
      <c r="F274" s="6">
        <f t="shared" si="28"/>
        <v>22630.024576659129</v>
      </c>
      <c r="G274" s="7">
        <f t="shared" si="29"/>
        <v>4409398.3971829722</v>
      </c>
    </row>
    <row r="275" spans="2:7" ht="13" x14ac:dyDescent="0.3">
      <c r="B275" s="13">
        <f t="shared" si="30"/>
        <v>271</v>
      </c>
      <c r="C275" s="6">
        <f t="shared" si="25"/>
        <v>4409398.3971829722</v>
      </c>
      <c r="D275" s="6">
        <f t="shared" si="26"/>
        <v>48483.523703590312</v>
      </c>
      <c r="E275" s="15">
        <f t="shared" si="27"/>
        <v>25721.490650234005</v>
      </c>
      <c r="F275" s="6">
        <f t="shared" si="28"/>
        <v>22762.033053356306</v>
      </c>
      <c r="G275" s="7">
        <f t="shared" si="29"/>
        <v>4386636.3641296159</v>
      </c>
    </row>
    <row r="276" spans="2:7" ht="13" x14ac:dyDescent="0.3">
      <c r="B276" s="13">
        <f t="shared" si="30"/>
        <v>272</v>
      </c>
      <c r="C276" s="6">
        <f t="shared" si="25"/>
        <v>4386636.3641296159</v>
      </c>
      <c r="D276" s="6">
        <f t="shared" si="26"/>
        <v>48483.523703590312</v>
      </c>
      <c r="E276" s="15">
        <f t="shared" si="27"/>
        <v>25588.712124089423</v>
      </c>
      <c r="F276" s="6">
        <f t="shared" si="28"/>
        <v>22894.811579500889</v>
      </c>
      <c r="G276" s="7">
        <f t="shared" si="29"/>
        <v>4363741.5525501147</v>
      </c>
    </row>
    <row r="277" spans="2:7" ht="13" x14ac:dyDescent="0.3">
      <c r="B277" s="13">
        <f t="shared" si="30"/>
        <v>273</v>
      </c>
      <c r="C277" s="6">
        <f t="shared" si="25"/>
        <v>4363741.5525501147</v>
      </c>
      <c r="D277" s="6">
        <f t="shared" si="26"/>
        <v>48483.523703590312</v>
      </c>
      <c r="E277" s="15">
        <f t="shared" si="27"/>
        <v>25455.159056542336</v>
      </c>
      <c r="F277" s="6">
        <f t="shared" si="28"/>
        <v>23028.364647047976</v>
      </c>
      <c r="G277" s="7">
        <f t="shared" si="29"/>
        <v>4340713.1879030671</v>
      </c>
    </row>
    <row r="278" spans="2:7" ht="13" x14ac:dyDescent="0.3">
      <c r="B278" s="13">
        <f t="shared" si="30"/>
        <v>274</v>
      </c>
      <c r="C278" s="6">
        <f t="shared" si="25"/>
        <v>4340713.1879030671</v>
      </c>
      <c r="D278" s="6">
        <f t="shared" si="26"/>
        <v>48483.523703590312</v>
      </c>
      <c r="E278" s="15">
        <f t="shared" si="27"/>
        <v>25320.826929434555</v>
      </c>
      <c r="F278" s="6">
        <f t="shared" si="28"/>
        <v>23162.696774155756</v>
      </c>
      <c r="G278" s="7">
        <f t="shared" si="29"/>
        <v>4317550.4911289113</v>
      </c>
    </row>
    <row r="279" spans="2:7" ht="13" x14ac:dyDescent="0.3">
      <c r="B279" s="13">
        <f t="shared" si="30"/>
        <v>275</v>
      </c>
      <c r="C279" s="6">
        <f t="shared" si="25"/>
        <v>4317550.4911289113</v>
      </c>
      <c r="D279" s="6">
        <f t="shared" si="26"/>
        <v>48483.523703590312</v>
      </c>
      <c r="E279" s="15">
        <f t="shared" si="27"/>
        <v>25185.711198251982</v>
      </c>
      <c r="F279" s="6">
        <f t="shared" si="28"/>
        <v>23297.81250533833</v>
      </c>
      <c r="G279" s="7">
        <f t="shared" si="29"/>
        <v>4294252.6786235729</v>
      </c>
    </row>
    <row r="280" spans="2:7" ht="13" x14ac:dyDescent="0.3">
      <c r="B280" s="13">
        <f t="shared" si="30"/>
        <v>276</v>
      </c>
      <c r="C280" s="6">
        <f t="shared" si="25"/>
        <v>4294252.6786235729</v>
      </c>
      <c r="D280" s="6">
        <f t="shared" si="26"/>
        <v>48483.523703590312</v>
      </c>
      <c r="E280" s="15">
        <f t="shared" si="27"/>
        <v>25049.807291970843</v>
      </c>
      <c r="F280" s="6">
        <f t="shared" si="28"/>
        <v>23433.716411619469</v>
      </c>
      <c r="G280" s="7">
        <f t="shared" si="29"/>
        <v>4270818.9622119535</v>
      </c>
    </row>
    <row r="281" spans="2:7" ht="13" x14ac:dyDescent="0.3">
      <c r="B281" s="13">
        <f t="shared" si="30"/>
        <v>277</v>
      </c>
      <c r="C281" s="6">
        <f t="shared" si="25"/>
        <v>4270818.9622119535</v>
      </c>
      <c r="D281" s="6">
        <f t="shared" si="26"/>
        <v>48483.523703590312</v>
      </c>
      <c r="E281" s="15">
        <f t="shared" si="27"/>
        <v>24913.110612903063</v>
      </c>
      <c r="F281" s="6">
        <f t="shared" si="28"/>
        <v>23570.413090687249</v>
      </c>
      <c r="G281" s="7">
        <f t="shared" si="29"/>
        <v>4247248.5491212662</v>
      </c>
    </row>
    <row r="282" spans="2:7" ht="13" x14ac:dyDescent="0.3">
      <c r="B282" s="13">
        <f t="shared" si="30"/>
        <v>278</v>
      </c>
      <c r="C282" s="6">
        <f t="shared" si="25"/>
        <v>4247248.5491212662</v>
      </c>
      <c r="D282" s="6">
        <f t="shared" si="26"/>
        <v>48483.523703590312</v>
      </c>
      <c r="E282" s="15">
        <f t="shared" si="27"/>
        <v>24775.616536540718</v>
      </c>
      <c r="F282" s="6">
        <f t="shared" si="28"/>
        <v>23707.907167049594</v>
      </c>
      <c r="G282" s="7">
        <f t="shared" si="29"/>
        <v>4223540.6419542162</v>
      </c>
    </row>
    <row r="283" spans="2:7" ht="13" x14ac:dyDescent="0.3">
      <c r="B283" s="13">
        <f t="shared" si="30"/>
        <v>279</v>
      </c>
      <c r="C283" s="6">
        <f t="shared" si="25"/>
        <v>4223540.6419542162</v>
      </c>
      <c r="D283" s="6">
        <f t="shared" si="26"/>
        <v>48483.523703590312</v>
      </c>
      <c r="E283" s="15">
        <f t="shared" si="27"/>
        <v>24637.320411399593</v>
      </c>
      <c r="F283" s="6">
        <f t="shared" si="28"/>
        <v>23846.203292190719</v>
      </c>
      <c r="G283" s="7">
        <f t="shared" si="29"/>
        <v>4199694.4386620251</v>
      </c>
    </row>
    <row r="284" spans="2:7" ht="13" x14ac:dyDescent="0.3">
      <c r="B284" s="13">
        <f t="shared" si="30"/>
        <v>280</v>
      </c>
      <c r="C284" s="6">
        <f t="shared" si="25"/>
        <v>4199694.4386620251</v>
      </c>
      <c r="D284" s="6">
        <f t="shared" si="26"/>
        <v>48483.523703590312</v>
      </c>
      <c r="E284" s="15">
        <f t="shared" si="27"/>
        <v>24498.217558861812</v>
      </c>
      <c r="F284" s="6">
        <f t="shared" si="28"/>
        <v>23985.3061447285</v>
      </c>
      <c r="G284" s="7">
        <f t="shared" si="29"/>
        <v>4175709.1325172968</v>
      </c>
    </row>
    <row r="285" spans="2:7" ht="13" x14ac:dyDescent="0.3">
      <c r="B285" s="13">
        <f t="shared" si="30"/>
        <v>281</v>
      </c>
      <c r="C285" s="6">
        <f t="shared" si="25"/>
        <v>4175709.1325172968</v>
      </c>
      <c r="D285" s="6">
        <f t="shared" si="26"/>
        <v>48483.523703590312</v>
      </c>
      <c r="E285" s="15">
        <f t="shared" si="27"/>
        <v>24358.303273017566</v>
      </c>
      <c r="F285" s="6">
        <f t="shared" si="28"/>
        <v>24125.220430572746</v>
      </c>
      <c r="G285" s="7">
        <f t="shared" si="29"/>
        <v>4151583.9120867243</v>
      </c>
    </row>
    <row r="286" spans="2:7" ht="13" x14ac:dyDescent="0.3">
      <c r="B286" s="13">
        <f t="shared" si="30"/>
        <v>282</v>
      </c>
      <c r="C286" s="6">
        <f t="shared" si="25"/>
        <v>4151583.9120867243</v>
      </c>
      <c r="D286" s="6">
        <f t="shared" si="26"/>
        <v>48483.523703590312</v>
      </c>
      <c r="E286" s="15">
        <f t="shared" si="27"/>
        <v>24217.572820505891</v>
      </c>
      <c r="F286" s="6">
        <f t="shared" si="28"/>
        <v>24265.950883084421</v>
      </c>
      <c r="G286" s="7">
        <f t="shared" si="29"/>
        <v>4127317.9612036399</v>
      </c>
    </row>
    <row r="287" spans="2:7" ht="13" x14ac:dyDescent="0.3">
      <c r="B287" s="13">
        <f t="shared" si="30"/>
        <v>283</v>
      </c>
      <c r="C287" s="6">
        <f t="shared" si="25"/>
        <v>4127317.9612036399</v>
      </c>
      <c r="D287" s="6">
        <f t="shared" si="26"/>
        <v>48483.523703590312</v>
      </c>
      <c r="E287" s="15">
        <f t="shared" si="27"/>
        <v>24076.021440354569</v>
      </c>
      <c r="F287" s="6">
        <f t="shared" si="28"/>
        <v>24407.502263235743</v>
      </c>
      <c r="G287" s="7">
        <f t="shared" si="29"/>
        <v>4102910.458940404</v>
      </c>
    </row>
    <row r="288" spans="2:7" ht="13" x14ac:dyDescent="0.3">
      <c r="B288" s="13">
        <f t="shared" si="30"/>
        <v>284</v>
      </c>
      <c r="C288" s="6">
        <f t="shared" si="25"/>
        <v>4102910.458940404</v>
      </c>
      <c r="D288" s="6">
        <f t="shared" si="26"/>
        <v>48483.523703590312</v>
      </c>
      <c r="E288" s="15">
        <f t="shared" si="27"/>
        <v>23933.644343819022</v>
      </c>
      <c r="F288" s="6">
        <f t="shared" si="28"/>
        <v>24549.87935977129</v>
      </c>
      <c r="G288" s="7">
        <f t="shared" si="29"/>
        <v>4078360.5795806325</v>
      </c>
    </row>
    <row r="289" spans="2:7" ht="13" x14ac:dyDescent="0.3">
      <c r="B289" s="13">
        <f t="shared" si="30"/>
        <v>285</v>
      </c>
      <c r="C289" s="6">
        <f t="shared" si="25"/>
        <v>4078360.5795806325</v>
      </c>
      <c r="D289" s="6">
        <f t="shared" si="26"/>
        <v>48483.523703590312</v>
      </c>
      <c r="E289" s="15">
        <f t="shared" si="27"/>
        <v>23790.436714220359</v>
      </c>
      <c r="F289" s="6">
        <f t="shared" si="28"/>
        <v>24693.086989369953</v>
      </c>
      <c r="G289" s="7">
        <f t="shared" si="29"/>
        <v>4053667.4925912623</v>
      </c>
    </row>
    <row r="290" spans="2:7" ht="13" x14ac:dyDescent="0.3">
      <c r="B290" s="13">
        <f t="shared" si="30"/>
        <v>286</v>
      </c>
      <c r="C290" s="6">
        <f t="shared" si="25"/>
        <v>4053667.4925912623</v>
      </c>
      <c r="D290" s="6">
        <f t="shared" si="26"/>
        <v>48483.523703590312</v>
      </c>
      <c r="E290" s="15">
        <f t="shared" si="27"/>
        <v>23646.393706782364</v>
      </c>
      <c r="F290" s="6">
        <f t="shared" si="28"/>
        <v>24837.129996807947</v>
      </c>
      <c r="G290" s="7">
        <f t="shared" si="29"/>
        <v>4028830.3625944545</v>
      </c>
    </row>
    <row r="291" spans="2:7" ht="13" x14ac:dyDescent="0.3">
      <c r="B291" s="13">
        <f t="shared" si="30"/>
        <v>287</v>
      </c>
      <c r="C291" s="6">
        <f t="shared" si="25"/>
        <v>4028830.3625944545</v>
      </c>
      <c r="D291" s="6">
        <f t="shared" si="26"/>
        <v>48483.523703590312</v>
      </c>
      <c r="E291" s="15">
        <f t="shared" si="27"/>
        <v>23501.510448467652</v>
      </c>
      <c r="F291" s="6">
        <f t="shared" si="28"/>
        <v>24982.01325512266</v>
      </c>
      <c r="G291" s="7">
        <f t="shared" si="29"/>
        <v>4003848.349339332</v>
      </c>
    </row>
    <row r="292" spans="2:7" ht="13" x14ac:dyDescent="0.3">
      <c r="B292" s="13">
        <f t="shared" si="30"/>
        <v>288</v>
      </c>
      <c r="C292" s="6">
        <f t="shared" si="25"/>
        <v>4003848.349339332</v>
      </c>
      <c r="D292" s="6">
        <f t="shared" si="26"/>
        <v>48483.523703590312</v>
      </c>
      <c r="E292" s="15">
        <f t="shared" si="27"/>
        <v>23355.782037812769</v>
      </c>
      <c r="F292" s="6">
        <f t="shared" si="28"/>
        <v>25127.741665777543</v>
      </c>
      <c r="G292" s="7">
        <f t="shared" si="29"/>
        <v>3978720.6076735542</v>
      </c>
    </row>
    <row r="293" spans="2:7" ht="13" x14ac:dyDescent="0.3">
      <c r="B293" s="13">
        <f t="shared" si="30"/>
        <v>289</v>
      </c>
      <c r="C293" s="6">
        <f t="shared" si="25"/>
        <v>3978720.6076735542</v>
      </c>
      <c r="D293" s="6">
        <f t="shared" si="26"/>
        <v>48483.523703590312</v>
      </c>
      <c r="E293" s="15">
        <f t="shared" si="27"/>
        <v>23209.203544762397</v>
      </c>
      <c r="F293" s="6">
        <f t="shared" si="28"/>
        <v>25274.320158827915</v>
      </c>
      <c r="G293" s="7">
        <f t="shared" si="29"/>
        <v>3953446.2875147262</v>
      </c>
    </row>
    <row r="294" spans="2:7" ht="13" x14ac:dyDescent="0.3">
      <c r="B294" s="13">
        <f t="shared" si="30"/>
        <v>290</v>
      </c>
      <c r="C294" s="6">
        <f t="shared" si="25"/>
        <v>3953446.2875147262</v>
      </c>
      <c r="D294" s="6">
        <f t="shared" si="26"/>
        <v>48483.523703590312</v>
      </c>
      <c r="E294" s="15">
        <f t="shared" si="27"/>
        <v>23061.770010502569</v>
      </c>
      <c r="F294" s="6">
        <f t="shared" si="28"/>
        <v>25421.753693087743</v>
      </c>
      <c r="G294" s="7">
        <f t="shared" si="29"/>
        <v>3928024.5338216382</v>
      </c>
    </row>
    <row r="295" spans="2:7" ht="13" x14ac:dyDescent="0.3">
      <c r="B295" s="13">
        <f t="shared" si="30"/>
        <v>291</v>
      </c>
      <c r="C295" s="6">
        <f t="shared" si="25"/>
        <v>3928024.5338216382</v>
      </c>
      <c r="D295" s="6">
        <f t="shared" si="26"/>
        <v>48483.523703590312</v>
      </c>
      <c r="E295" s="15">
        <f t="shared" si="27"/>
        <v>22913.476447292891</v>
      </c>
      <c r="F295" s="6">
        <f t="shared" si="28"/>
        <v>25570.047256297421</v>
      </c>
      <c r="G295" s="7">
        <f t="shared" si="29"/>
        <v>3902454.4865653408</v>
      </c>
    </row>
    <row r="296" spans="2:7" ht="13" x14ac:dyDescent="0.3">
      <c r="B296" s="13">
        <f t="shared" si="30"/>
        <v>292</v>
      </c>
      <c r="C296" s="6">
        <f t="shared" si="25"/>
        <v>3902454.4865653408</v>
      </c>
      <c r="D296" s="6">
        <f t="shared" si="26"/>
        <v>48483.523703590312</v>
      </c>
      <c r="E296" s="15">
        <f t="shared" si="27"/>
        <v>22764.317838297822</v>
      </c>
      <c r="F296" s="6">
        <f t="shared" si="28"/>
        <v>25719.20586529249</v>
      </c>
      <c r="G296" s="7">
        <f t="shared" si="29"/>
        <v>3876735.2807000484</v>
      </c>
    </row>
    <row r="297" spans="2:7" ht="13" x14ac:dyDescent="0.3">
      <c r="B297" s="13">
        <f t="shared" si="30"/>
        <v>293</v>
      </c>
      <c r="C297" s="6">
        <f t="shared" si="25"/>
        <v>3876735.2807000484</v>
      </c>
      <c r="D297" s="6">
        <f t="shared" si="26"/>
        <v>48483.523703590312</v>
      </c>
      <c r="E297" s="15">
        <f t="shared" si="27"/>
        <v>22614.289137416949</v>
      </c>
      <c r="F297" s="6">
        <f t="shared" si="28"/>
        <v>25869.234566173363</v>
      </c>
      <c r="G297" s="7">
        <f t="shared" si="29"/>
        <v>3850866.0461338749</v>
      </c>
    </row>
    <row r="298" spans="2:7" ht="13" x14ac:dyDescent="0.3">
      <c r="B298" s="13">
        <f t="shared" si="30"/>
        <v>294</v>
      </c>
      <c r="C298" s="6">
        <f t="shared" si="25"/>
        <v>3850866.0461338749</v>
      </c>
      <c r="D298" s="6">
        <f t="shared" si="26"/>
        <v>48483.523703590312</v>
      </c>
      <c r="E298" s="15">
        <f t="shared" si="27"/>
        <v>22463.385269114271</v>
      </c>
      <c r="F298" s="6">
        <f t="shared" si="28"/>
        <v>26020.138434476041</v>
      </c>
      <c r="G298" s="7">
        <f t="shared" si="29"/>
        <v>3824845.9076993987</v>
      </c>
    </row>
    <row r="299" spans="2:7" ht="13" x14ac:dyDescent="0.3">
      <c r="B299" s="13">
        <f t="shared" si="30"/>
        <v>295</v>
      </c>
      <c r="C299" s="6">
        <f t="shared" si="25"/>
        <v>3824845.9076993987</v>
      </c>
      <c r="D299" s="6">
        <f t="shared" si="26"/>
        <v>48483.523703590312</v>
      </c>
      <c r="E299" s="15">
        <f t="shared" si="27"/>
        <v>22311.601128246493</v>
      </c>
      <c r="F299" s="6">
        <f t="shared" si="28"/>
        <v>26171.922575343819</v>
      </c>
      <c r="G299" s="7">
        <f t="shared" si="29"/>
        <v>3798673.9851240548</v>
      </c>
    </row>
    <row r="300" spans="2:7" ht="13" x14ac:dyDescent="0.3">
      <c r="B300" s="13">
        <f t="shared" si="30"/>
        <v>296</v>
      </c>
      <c r="C300" s="6">
        <f t="shared" si="25"/>
        <v>3798673.9851240548</v>
      </c>
      <c r="D300" s="6">
        <f t="shared" si="26"/>
        <v>48483.523703590312</v>
      </c>
      <c r="E300" s="15">
        <f t="shared" si="27"/>
        <v>22158.931579890319</v>
      </c>
      <c r="F300" s="6">
        <f t="shared" si="28"/>
        <v>26324.592123699993</v>
      </c>
      <c r="G300" s="7">
        <f t="shared" si="29"/>
        <v>3772349.393000355</v>
      </c>
    </row>
    <row r="301" spans="2:7" ht="13" x14ac:dyDescent="0.3">
      <c r="B301" s="13">
        <f t="shared" si="30"/>
        <v>297</v>
      </c>
      <c r="C301" s="6">
        <f t="shared" si="25"/>
        <v>3772349.393000355</v>
      </c>
      <c r="D301" s="6">
        <f t="shared" si="26"/>
        <v>48483.523703590312</v>
      </c>
      <c r="E301" s="15">
        <f t="shared" si="27"/>
        <v>22005.371459168735</v>
      </c>
      <c r="F301" s="6">
        <f t="shared" si="28"/>
        <v>26478.152244421577</v>
      </c>
      <c r="G301" s="7">
        <f t="shared" si="29"/>
        <v>3745871.2407559333</v>
      </c>
    </row>
    <row r="302" spans="2:7" ht="13" x14ac:dyDescent="0.3">
      <c r="B302" s="13">
        <f t="shared" si="30"/>
        <v>298</v>
      </c>
      <c r="C302" s="6">
        <f t="shared" si="25"/>
        <v>3745871.2407559333</v>
      </c>
      <c r="D302" s="6">
        <f t="shared" si="26"/>
        <v>48483.523703590312</v>
      </c>
      <c r="E302" s="15">
        <f t="shared" si="27"/>
        <v>21850.915571076275</v>
      </c>
      <c r="F302" s="6">
        <f t="shared" si="28"/>
        <v>26632.608132514037</v>
      </c>
      <c r="G302" s="7">
        <f t="shared" si="29"/>
        <v>3719238.6326234192</v>
      </c>
    </row>
    <row r="303" spans="2:7" ht="13" x14ac:dyDescent="0.3">
      <c r="B303" s="13">
        <f t="shared" si="30"/>
        <v>299</v>
      </c>
      <c r="C303" s="6">
        <f t="shared" si="25"/>
        <v>3719238.6326234192</v>
      </c>
      <c r="D303" s="6">
        <f t="shared" si="26"/>
        <v>48483.523703590312</v>
      </c>
      <c r="E303" s="15">
        <f t="shared" si="27"/>
        <v>21695.558690303278</v>
      </c>
      <c r="F303" s="6">
        <f t="shared" si="28"/>
        <v>26787.965013287034</v>
      </c>
      <c r="G303" s="7">
        <f t="shared" si="29"/>
        <v>3692450.6676101321</v>
      </c>
    </row>
    <row r="304" spans="2:7" ht="13" x14ac:dyDescent="0.3">
      <c r="B304" s="13">
        <f t="shared" si="30"/>
        <v>300</v>
      </c>
      <c r="C304" s="6">
        <f t="shared" si="25"/>
        <v>3692450.6676101321</v>
      </c>
      <c r="D304" s="6">
        <f t="shared" si="26"/>
        <v>48483.523703590312</v>
      </c>
      <c r="E304" s="15">
        <f t="shared" si="27"/>
        <v>21539.295561059105</v>
      </c>
      <c r="F304" s="6">
        <f t="shared" si="28"/>
        <v>26944.228142531207</v>
      </c>
      <c r="G304" s="7">
        <f t="shared" si="29"/>
        <v>3665506.439467601</v>
      </c>
    </row>
    <row r="305" spans="2:7" ht="13" x14ac:dyDescent="0.3">
      <c r="B305" s="13">
        <f t="shared" si="30"/>
        <v>301</v>
      </c>
      <c r="C305" s="6">
        <f t="shared" si="25"/>
        <v>3665506.439467601</v>
      </c>
      <c r="D305" s="6">
        <f t="shared" si="26"/>
        <v>48483.523703590312</v>
      </c>
      <c r="E305" s="15">
        <f t="shared" si="27"/>
        <v>21382.120896894339</v>
      </c>
      <c r="F305" s="6">
        <f t="shared" si="28"/>
        <v>27101.402806695973</v>
      </c>
      <c r="G305" s="7">
        <f t="shared" si="29"/>
        <v>3638405.036660905</v>
      </c>
    </row>
    <row r="306" spans="2:7" ht="13" x14ac:dyDescent="0.3">
      <c r="B306" s="13">
        <f t="shared" si="30"/>
        <v>302</v>
      </c>
      <c r="C306" s="6">
        <f t="shared" si="25"/>
        <v>3638405.036660905</v>
      </c>
      <c r="D306" s="6">
        <f t="shared" si="26"/>
        <v>48483.523703590312</v>
      </c>
      <c r="E306" s="15">
        <f t="shared" si="27"/>
        <v>21224.029380521944</v>
      </c>
      <c r="F306" s="6">
        <f t="shared" si="28"/>
        <v>27259.494323068368</v>
      </c>
      <c r="G306" s="7">
        <f t="shared" si="29"/>
        <v>3611145.5423378367</v>
      </c>
    </row>
    <row r="307" spans="2:7" ht="13" x14ac:dyDescent="0.3">
      <c r="B307" s="13">
        <f t="shared" si="30"/>
        <v>303</v>
      </c>
      <c r="C307" s="6">
        <f t="shared" si="25"/>
        <v>3611145.5423378367</v>
      </c>
      <c r="D307" s="6">
        <f t="shared" si="26"/>
        <v>48483.523703590312</v>
      </c>
      <c r="E307" s="15">
        <f t="shared" si="27"/>
        <v>21065.015663637383</v>
      </c>
      <c r="F307" s="6">
        <f t="shared" si="28"/>
        <v>27418.508039952929</v>
      </c>
      <c r="G307" s="7">
        <f t="shared" si="29"/>
        <v>3583727.034297884</v>
      </c>
    </row>
    <row r="308" spans="2:7" ht="13" x14ac:dyDescent="0.3">
      <c r="B308" s="13">
        <f t="shared" si="30"/>
        <v>304</v>
      </c>
      <c r="C308" s="6">
        <f t="shared" si="25"/>
        <v>3583727.034297884</v>
      </c>
      <c r="D308" s="6">
        <f t="shared" si="26"/>
        <v>48483.523703590312</v>
      </c>
      <c r="E308" s="15">
        <f t="shared" si="27"/>
        <v>20905.074366737656</v>
      </c>
      <c r="F308" s="6">
        <f t="shared" si="28"/>
        <v>27578.449336852656</v>
      </c>
      <c r="G308" s="7">
        <f t="shared" si="29"/>
        <v>3556148.5849610311</v>
      </c>
    </row>
    <row r="309" spans="2:7" ht="13" x14ac:dyDescent="0.3">
      <c r="B309" s="13">
        <f t="shared" si="30"/>
        <v>305</v>
      </c>
      <c r="C309" s="6">
        <f t="shared" si="25"/>
        <v>3556148.5849610311</v>
      </c>
      <c r="D309" s="6">
        <f t="shared" si="26"/>
        <v>48483.523703590312</v>
      </c>
      <c r="E309" s="15">
        <f t="shared" si="27"/>
        <v>20744.20007893935</v>
      </c>
      <c r="F309" s="6">
        <f t="shared" si="28"/>
        <v>27739.323624650962</v>
      </c>
      <c r="G309" s="7">
        <f t="shared" si="29"/>
        <v>3528409.2613363802</v>
      </c>
    </row>
    <row r="310" spans="2:7" ht="13" x14ac:dyDescent="0.3">
      <c r="B310" s="13">
        <f t="shared" si="30"/>
        <v>306</v>
      </c>
      <c r="C310" s="6">
        <f t="shared" si="25"/>
        <v>3528409.2613363802</v>
      </c>
      <c r="D310" s="6">
        <f t="shared" si="26"/>
        <v>48483.523703590312</v>
      </c>
      <c r="E310" s="15">
        <f t="shared" si="27"/>
        <v>20582.387357795553</v>
      </c>
      <c r="F310" s="6">
        <f t="shared" si="28"/>
        <v>27901.136345794759</v>
      </c>
      <c r="G310" s="7">
        <f t="shared" si="29"/>
        <v>3500508.1249905853</v>
      </c>
    </row>
    <row r="311" spans="2:7" ht="13" x14ac:dyDescent="0.3">
      <c r="B311" s="13">
        <f t="shared" si="30"/>
        <v>307</v>
      </c>
      <c r="C311" s="6">
        <f t="shared" si="25"/>
        <v>3500508.1249905853</v>
      </c>
      <c r="D311" s="6">
        <f t="shared" si="26"/>
        <v>48483.523703590312</v>
      </c>
      <c r="E311" s="15">
        <f t="shared" si="27"/>
        <v>20419.630729111748</v>
      </c>
      <c r="F311" s="6">
        <f t="shared" si="28"/>
        <v>28063.892974478564</v>
      </c>
      <c r="G311" s="7">
        <f t="shared" si="29"/>
        <v>3472444.2320161066</v>
      </c>
    </row>
    <row r="312" spans="2:7" ht="13" x14ac:dyDescent="0.3">
      <c r="B312" s="13">
        <f t="shared" si="30"/>
        <v>308</v>
      </c>
      <c r="C312" s="6">
        <f t="shared" si="25"/>
        <v>3472444.2320161066</v>
      </c>
      <c r="D312" s="6">
        <f t="shared" si="26"/>
        <v>48483.523703590312</v>
      </c>
      <c r="E312" s="15">
        <f t="shared" si="27"/>
        <v>20255.924686760623</v>
      </c>
      <c r="F312" s="6">
        <f t="shared" si="28"/>
        <v>28227.599016829688</v>
      </c>
      <c r="G312" s="7">
        <f t="shared" si="29"/>
        <v>3444216.6329992767</v>
      </c>
    </row>
    <row r="313" spans="2:7" ht="13" x14ac:dyDescent="0.3">
      <c r="B313" s="13">
        <f t="shared" si="30"/>
        <v>309</v>
      </c>
      <c r="C313" s="6">
        <f t="shared" si="25"/>
        <v>3444216.6329992767</v>
      </c>
      <c r="D313" s="6">
        <f t="shared" si="26"/>
        <v>48483.523703590312</v>
      </c>
      <c r="E313" s="15">
        <f t="shared" si="27"/>
        <v>20091.263692495781</v>
      </c>
      <c r="F313" s="6">
        <f t="shared" si="28"/>
        <v>28392.260011094531</v>
      </c>
      <c r="G313" s="7">
        <f t="shared" si="29"/>
        <v>3415824.3729881821</v>
      </c>
    </row>
    <row r="314" spans="2:7" ht="13" x14ac:dyDescent="0.3">
      <c r="B314" s="13">
        <f t="shared" si="30"/>
        <v>310</v>
      </c>
      <c r="C314" s="6">
        <f t="shared" si="25"/>
        <v>3415824.3729881821</v>
      </c>
      <c r="D314" s="6">
        <f t="shared" si="26"/>
        <v>48483.523703590312</v>
      </c>
      <c r="E314" s="15">
        <f t="shared" si="27"/>
        <v>19925.642175764395</v>
      </c>
      <c r="F314" s="6">
        <f t="shared" si="28"/>
        <v>28557.881527825917</v>
      </c>
      <c r="G314" s="7">
        <f t="shared" si="29"/>
        <v>3387266.4914603564</v>
      </c>
    </row>
    <row r="315" spans="2:7" ht="13" x14ac:dyDescent="0.3">
      <c r="B315" s="13">
        <f t="shared" si="30"/>
        <v>311</v>
      </c>
      <c r="C315" s="6">
        <f t="shared" si="25"/>
        <v>3387266.4914603564</v>
      </c>
      <c r="D315" s="6">
        <f t="shared" si="26"/>
        <v>48483.523703590312</v>
      </c>
      <c r="E315" s="15">
        <f t="shared" si="27"/>
        <v>19759.054533518745</v>
      </c>
      <c r="F315" s="6">
        <f t="shared" si="28"/>
        <v>28724.469170071567</v>
      </c>
      <c r="G315" s="7">
        <f t="shared" si="29"/>
        <v>3358542.0222902847</v>
      </c>
    </row>
    <row r="316" spans="2:7" ht="13" x14ac:dyDescent="0.3">
      <c r="B316" s="13">
        <f t="shared" si="30"/>
        <v>312</v>
      </c>
      <c r="C316" s="6">
        <f t="shared" si="25"/>
        <v>3358542.0222902847</v>
      </c>
      <c r="D316" s="6">
        <f t="shared" si="26"/>
        <v>48483.523703590312</v>
      </c>
      <c r="E316" s="15">
        <f t="shared" si="27"/>
        <v>19591.495130026658</v>
      </c>
      <c r="F316" s="6">
        <f t="shared" si="28"/>
        <v>28892.028573563653</v>
      </c>
      <c r="G316" s="7">
        <f t="shared" si="29"/>
        <v>3329649.993716721</v>
      </c>
    </row>
    <row r="317" spans="2:7" ht="13" x14ac:dyDescent="0.3">
      <c r="B317" s="13">
        <f t="shared" si="30"/>
        <v>313</v>
      </c>
      <c r="C317" s="6">
        <f t="shared" si="25"/>
        <v>3329649.993716721</v>
      </c>
      <c r="D317" s="6">
        <f t="shared" si="26"/>
        <v>48483.523703590312</v>
      </c>
      <c r="E317" s="15">
        <f t="shared" si="27"/>
        <v>19422.958296680874</v>
      </c>
      <c r="F317" s="6">
        <f t="shared" si="28"/>
        <v>29060.565406909438</v>
      </c>
      <c r="G317" s="7">
        <f t="shared" si="29"/>
        <v>3300589.4283098117</v>
      </c>
    </row>
    <row r="318" spans="2:7" ht="13" x14ac:dyDescent="0.3">
      <c r="B318" s="13">
        <f t="shared" si="30"/>
        <v>314</v>
      </c>
      <c r="C318" s="6">
        <f t="shared" si="25"/>
        <v>3300589.4283098117</v>
      </c>
      <c r="D318" s="6">
        <f t="shared" si="26"/>
        <v>48483.523703590312</v>
      </c>
      <c r="E318" s="15">
        <f t="shared" si="27"/>
        <v>19253.438331807232</v>
      </c>
      <c r="F318" s="6">
        <f t="shared" si="28"/>
        <v>29230.08537178308</v>
      </c>
      <c r="G318" s="7">
        <f t="shared" si="29"/>
        <v>3271359.3429380287</v>
      </c>
    </row>
    <row r="319" spans="2:7" ht="13" x14ac:dyDescent="0.3">
      <c r="B319" s="13">
        <f t="shared" si="30"/>
        <v>315</v>
      </c>
      <c r="C319" s="6">
        <f t="shared" si="25"/>
        <v>3271359.3429380287</v>
      </c>
      <c r="D319" s="6">
        <f t="shared" si="26"/>
        <v>48483.523703590312</v>
      </c>
      <c r="E319" s="15">
        <f t="shared" si="27"/>
        <v>19082.929500471833</v>
      </c>
      <c r="F319" s="6">
        <f t="shared" si="28"/>
        <v>29400.594203118479</v>
      </c>
      <c r="G319" s="7">
        <f t="shared" si="29"/>
        <v>3241958.74873491</v>
      </c>
    </row>
    <row r="320" spans="2:7" ht="13" x14ac:dyDescent="0.3">
      <c r="B320" s="13">
        <f t="shared" si="30"/>
        <v>316</v>
      </c>
      <c r="C320" s="6">
        <f t="shared" si="25"/>
        <v>3241958.74873491</v>
      </c>
      <c r="D320" s="6">
        <f t="shared" si="26"/>
        <v>48483.523703590312</v>
      </c>
      <c r="E320" s="15">
        <f t="shared" si="27"/>
        <v>18911.426034286975</v>
      </c>
      <c r="F320" s="6">
        <f t="shared" si="28"/>
        <v>29572.097669303337</v>
      </c>
      <c r="G320" s="7">
        <f t="shared" si="29"/>
        <v>3212386.6510656066</v>
      </c>
    </row>
    <row r="321" spans="2:7" ht="13" x14ac:dyDescent="0.3">
      <c r="B321" s="13">
        <f t="shared" si="30"/>
        <v>317</v>
      </c>
      <c r="C321" s="6">
        <f t="shared" ref="C321:C384" si="31">IF(G320&lt;1,"",G320)</f>
        <v>3212386.6510656066</v>
      </c>
      <c r="D321" s="6">
        <f t="shared" ref="D321:D384" si="32">IF(C321="","",-PMT($C$2/1200,$G$2,$E$2))</f>
        <v>48483.523703590312</v>
      </c>
      <c r="E321" s="15">
        <f t="shared" ref="E321:E384" si="33">IF(C321="","",C321*$C$2/1200)</f>
        <v>18738.922131216037</v>
      </c>
      <c r="F321" s="6">
        <f t="shared" ref="F321:F384" si="34">IF(C321="","",D321-E321)</f>
        <v>29744.601572374275</v>
      </c>
      <c r="G321" s="7">
        <f t="shared" ref="G321:G384" si="35">IF(C321="","",C321-F321)</f>
        <v>3182642.0494932323</v>
      </c>
    </row>
    <row r="322" spans="2:7" ht="13" x14ac:dyDescent="0.3">
      <c r="B322" s="13">
        <f t="shared" si="30"/>
        <v>318</v>
      </c>
      <c r="C322" s="6">
        <f t="shared" si="31"/>
        <v>3182642.0494932323</v>
      </c>
      <c r="D322" s="6">
        <f t="shared" si="32"/>
        <v>48483.523703590312</v>
      </c>
      <c r="E322" s="15">
        <f t="shared" si="33"/>
        <v>18565.411955377189</v>
      </c>
      <c r="F322" s="6">
        <f t="shared" si="34"/>
        <v>29918.111748213123</v>
      </c>
      <c r="G322" s="7">
        <f t="shared" si="35"/>
        <v>3152723.9377450193</v>
      </c>
    </row>
    <row r="323" spans="2:7" ht="13" x14ac:dyDescent="0.3">
      <c r="B323" s="13">
        <f t="shared" si="30"/>
        <v>319</v>
      </c>
      <c r="C323" s="6">
        <f t="shared" si="31"/>
        <v>3152723.9377450193</v>
      </c>
      <c r="D323" s="6">
        <f t="shared" si="32"/>
        <v>48483.523703590312</v>
      </c>
      <c r="E323" s="15">
        <f t="shared" si="33"/>
        <v>18390.889636845946</v>
      </c>
      <c r="F323" s="6">
        <f t="shared" si="34"/>
        <v>30092.634066744366</v>
      </c>
      <c r="G323" s="7">
        <f t="shared" si="35"/>
        <v>3122631.3036782751</v>
      </c>
    </row>
    <row r="324" spans="2:7" ht="13" x14ac:dyDescent="0.3">
      <c r="B324" s="13">
        <f t="shared" si="30"/>
        <v>320</v>
      </c>
      <c r="C324" s="6">
        <f t="shared" si="31"/>
        <v>3122631.3036782751</v>
      </c>
      <c r="D324" s="6">
        <f t="shared" si="32"/>
        <v>48483.523703590312</v>
      </c>
      <c r="E324" s="15">
        <f t="shared" si="33"/>
        <v>18215.349271456605</v>
      </c>
      <c r="F324" s="6">
        <f t="shared" si="34"/>
        <v>30268.174432133706</v>
      </c>
      <c r="G324" s="7">
        <f t="shared" si="35"/>
        <v>3092363.1292461413</v>
      </c>
    </row>
    <row r="325" spans="2:7" ht="13" x14ac:dyDescent="0.3">
      <c r="B325" s="13">
        <f t="shared" si="30"/>
        <v>321</v>
      </c>
      <c r="C325" s="6">
        <f t="shared" si="31"/>
        <v>3092363.1292461413</v>
      </c>
      <c r="D325" s="6">
        <f t="shared" si="32"/>
        <v>48483.523703590312</v>
      </c>
      <c r="E325" s="15">
        <f t="shared" si="33"/>
        <v>18038.784920602491</v>
      </c>
      <c r="F325" s="6">
        <f t="shared" si="34"/>
        <v>30444.738782987821</v>
      </c>
      <c r="G325" s="7">
        <f t="shared" si="35"/>
        <v>3061918.3904631534</v>
      </c>
    </row>
    <row r="326" spans="2:7" ht="13" x14ac:dyDescent="0.3">
      <c r="B326" s="13">
        <f t="shared" ref="B326:B389" si="36">IF(C326="","",B325+1)</f>
        <v>322</v>
      </c>
      <c r="C326" s="6">
        <f t="shared" si="31"/>
        <v>3061918.3904631534</v>
      </c>
      <c r="D326" s="6">
        <f t="shared" si="32"/>
        <v>48483.523703590312</v>
      </c>
      <c r="E326" s="15">
        <f t="shared" si="33"/>
        <v>17861.190611035061</v>
      </c>
      <c r="F326" s="6">
        <f t="shared" si="34"/>
        <v>30622.333092555251</v>
      </c>
      <c r="G326" s="7">
        <f t="shared" si="35"/>
        <v>3031296.057370598</v>
      </c>
    </row>
    <row r="327" spans="2:7" ht="13" x14ac:dyDescent="0.3">
      <c r="B327" s="13">
        <f t="shared" si="36"/>
        <v>323</v>
      </c>
      <c r="C327" s="6">
        <f t="shared" si="31"/>
        <v>3031296.057370598</v>
      </c>
      <c r="D327" s="6">
        <f t="shared" si="32"/>
        <v>48483.523703590312</v>
      </c>
      <c r="E327" s="15">
        <f t="shared" si="33"/>
        <v>17682.560334661819</v>
      </c>
      <c r="F327" s="6">
        <f t="shared" si="34"/>
        <v>30800.963368928493</v>
      </c>
      <c r="G327" s="7">
        <f t="shared" si="35"/>
        <v>3000495.0940016694</v>
      </c>
    </row>
    <row r="328" spans="2:7" ht="13" x14ac:dyDescent="0.3">
      <c r="B328" s="13">
        <f t="shared" si="36"/>
        <v>324</v>
      </c>
      <c r="C328" s="6">
        <f t="shared" si="31"/>
        <v>3000495.0940016694</v>
      </c>
      <c r="D328" s="6">
        <f t="shared" si="32"/>
        <v>48483.523703590312</v>
      </c>
      <c r="E328" s="15">
        <f t="shared" si="33"/>
        <v>17502.888048343073</v>
      </c>
      <c r="F328" s="6">
        <f t="shared" si="34"/>
        <v>30980.635655247239</v>
      </c>
      <c r="G328" s="7">
        <f t="shared" si="35"/>
        <v>2969514.4583464223</v>
      </c>
    </row>
    <row r="329" spans="2:7" ht="13" x14ac:dyDescent="0.3">
      <c r="B329" s="13">
        <f t="shared" si="36"/>
        <v>325</v>
      </c>
      <c r="C329" s="6">
        <f t="shared" si="31"/>
        <v>2969514.4583464223</v>
      </c>
      <c r="D329" s="6">
        <f t="shared" si="32"/>
        <v>48483.523703590312</v>
      </c>
      <c r="E329" s="15">
        <f t="shared" si="33"/>
        <v>17322.167673687462</v>
      </c>
      <c r="F329" s="6">
        <f t="shared" si="34"/>
        <v>31161.35602990285</v>
      </c>
      <c r="G329" s="7">
        <f t="shared" si="35"/>
        <v>2938353.1023165192</v>
      </c>
    </row>
    <row r="330" spans="2:7" ht="13" x14ac:dyDescent="0.3">
      <c r="B330" s="13">
        <f t="shared" si="36"/>
        <v>326</v>
      </c>
      <c r="C330" s="6">
        <f t="shared" si="31"/>
        <v>2938353.1023165192</v>
      </c>
      <c r="D330" s="6">
        <f t="shared" si="32"/>
        <v>48483.523703590312</v>
      </c>
      <c r="E330" s="15">
        <f t="shared" si="33"/>
        <v>17140.393096846361</v>
      </c>
      <c r="F330" s="6">
        <f t="shared" si="34"/>
        <v>31343.130606743951</v>
      </c>
      <c r="G330" s="7">
        <f t="shared" si="35"/>
        <v>2907009.9717097753</v>
      </c>
    </row>
    <row r="331" spans="2:7" ht="13" x14ac:dyDescent="0.3">
      <c r="B331" s="13">
        <f t="shared" si="36"/>
        <v>327</v>
      </c>
      <c r="C331" s="6">
        <f t="shared" si="31"/>
        <v>2907009.9717097753</v>
      </c>
      <c r="D331" s="6">
        <f t="shared" si="32"/>
        <v>48483.523703590312</v>
      </c>
      <c r="E331" s="15">
        <f t="shared" si="33"/>
        <v>16957.55816830702</v>
      </c>
      <c r="F331" s="6">
        <f t="shared" si="34"/>
        <v>31525.965535283292</v>
      </c>
      <c r="G331" s="7">
        <f t="shared" si="35"/>
        <v>2875484.0061744922</v>
      </c>
    </row>
    <row r="332" spans="2:7" ht="13" x14ac:dyDescent="0.3">
      <c r="B332" s="13">
        <f t="shared" si="36"/>
        <v>328</v>
      </c>
      <c r="C332" s="6">
        <f t="shared" si="31"/>
        <v>2875484.0061744922</v>
      </c>
      <c r="D332" s="6">
        <f t="shared" si="32"/>
        <v>48483.523703590312</v>
      </c>
      <c r="E332" s="15">
        <f t="shared" si="33"/>
        <v>16773.656702684537</v>
      </c>
      <c r="F332" s="6">
        <f t="shared" si="34"/>
        <v>31709.867000905775</v>
      </c>
      <c r="G332" s="7">
        <f t="shared" si="35"/>
        <v>2843774.1391735864</v>
      </c>
    </row>
    <row r="333" spans="2:7" ht="13" x14ac:dyDescent="0.3">
      <c r="B333" s="13">
        <f t="shared" si="36"/>
        <v>329</v>
      </c>
      <c r="C333" s="6">
        <f t="shared" si="31"/>
        <v>2843774.1391735864</v>
      </c>
      <c r="D333" s="6">
        <f t="shared" si="32"/>
        <v>48483.523703590312</v>
      </c>
      <c r="E333" s="15">
        <f t="shared" si="33"/>
        <v>16588.682478512586</v>
      </c>
      <c r="F333" s="6">
        <f t="shared" si="34"/>
        <v>31894.841225077726</v>
      </c>
      <c r="G333" s="7">
        <f t="shared" si="35"/>
        <v>2811879.2979485085</v>
      </c>
    </row>
    <row r="334" spans="2:7" ht="13" x14ac:dyDescent="0.3">
      <c r="B334" s="13">
        <f t="shared" si="36"/>
        <v>330</v>
      </c>
      <c r="C334" s="6">
        <f t="shared" si="31"/>
        <v>2811879.2979485085</v>
      </c>
      <c r="D334" s="6">
        <f t="shared" si="32"/>
        <v>48483.523703590312</v>
      </c>
      <c r="E334" s="15">
        <f t="shared" si="33"/>
        <v>16402.629238032965</v>
      </c>
      <c r="F334" s="6">
        <f t="shared" si="34"/>
        <v>32080.894465557347</v>
      </c>
      <c r="G334" s="7">
        <f t="shared" si="35"/>
        <v>2779798.4034829512</v>
      </c>
    </row>
    <row r="335" spans="2:7" ht="13" x14ac:dyDescent="0.3">
      <c r="B335" s="13">
        <f t="shared" si="36"/>
        <v>331</v>
      </c>
      <c r="C335" s="6">
        <f t="shared" si="31"/>
        <v>2779798.4034829512</v>
      </c>
      <c r="D335" s="6">
        <f t="shared" si="32"/>
        <v>48483.523703590312</v>
      </c>
      <c r="E335" s="15">
        <f t="shared" si="33"/>
        <v>16215.490686983881</v>
      </c>
      <c r="F335" s="6">
        <f t="shared" si="34"/>
        <v>32268.03301660643</v>
      </c>
      <c r="G335" s="7">
        <f t="shared" si="35"/>
        <v>2747530.370466345</v>
      </c>
    </row>
    <row r="336" spans="2:7" ht="13" x14ac:dyDescent="0.3">
      <c r="B336" s="13">
        <f t="shared" si="36"/>
        <v>332</v>
      </c>
      <c r="C336" s="6">
        <f t="shared" si="31"/>
        <v>2747530.370466345</v>
      </c>
      <c r="D336" s="6">
        <f t="shared" si="32"/>
        <v>48483.523703590312</v>
      </c>
      <c r="E336" s="15">
        <f t="shared" si="33"/>
        <v>16027.260494387014</v>
      </c>
      <c r="F336" s="6">
        <f t="shared" si="34"/>
        <v>32456.263209203298</v>
      </c>
      <c r="G336" s="7">
        <f t="shared" si="35"/>
        <v>2715074.1072571417</v>
      </c>
    </row>
    <row r="337" spans="2:7" ht="13" x14ac:dyDescent="0.3">
      <c r="B337" s="13">
        <f t="shared" si="36"/>
        <v>333</v>
      </c>
      <c r="C337" s="6">
        <f t="shared" si="31"/>
        <v>2715074.1072571417</v>
      </c>
      <c r="D337" s="6">
        <f t="shared" si="32"/>
        <v>48483.523703590312</v>
      </c>
      <c r="E337" s="15">
        <f t="shared" si="33"/>
        <v>15837.932292333326</v>
      </c>
      <c r="F337" s="6">
        <f t="shared" si="34"/>
        <v>32645.591411256988</v>
      </c>
      <c r="G337" s="7">
        <f t="shared" si="35"/>
        <v>2682428.5158458846</v>
      </c>
    </row>
    <row r="338" spans="2:7" ht="13" x14ac:dyDescent="0.3">
      <c r="B338" s="13">
        <f t="shared" si="36"/>
        <v>334</v>
      </c>
      <c r="C338" s="6">
        <f t="shared" si="31"/>
        <v>2682428.5158458846</v>
      </c>
      <c r="D338" s="6">
        <f t="shared" si="32"/>
        <v>48483.523703590312</v>
      </c>
      <c r="E338" s="15">
        <f t="shared" si="33"/>
        <v>15647.49967576766</v>
      </c>
      <c r="F338" s="6">
        <f t="shared" si="34"/>
        <v>32836.024027822656</v>
      </c>
      <c r="G338" s="7">
        <f t="shared" si="35"/>
        <v>2649592.491818062</v>
      </c>
    </row>
    <row r="339" spans="2:7" ht="13" x14ac:dyDescent="0.3">
      <c r="B339" s="13">
        <f t="shared" si="36"/>
        <v>335</v>
      </c>
      <c r="C339" s="6">
        <f t="shared" si="31"/>
        <v>2649592.491818062</v>
      </c>
      <c r="D339" s="6">
        <f t="shared" si="32"/>
        <v>48483.523703590312</v>
      </c>
      <c r="E339" s="15">
        <f t="shared" si="33"/>
        <v>15455.956202272027</v>
      </c>
      <c r="F339" s="6">
        <f t="shared" si="34"/>
        <v>33027.567501318284</v>
      </c>
      <c r="G339" s="7">
        <f t="shared" si="35"/>
        <v>2616564.9243167439</v>
      </c>
    </row>
    <row r="340" spans="2:7" ht="13" x14ac:dyDescent="0.3">
      <c r="B340" s="13">
        <f t="shared" si="36"/>
        <v>336</v>
      </c>
      <c r="C340" s="6">
        <f t="shared" si="31"/>
        <v>2616564.9243167439</v>
      </c>
      <c r="D340" s="6">
        <f t="shared" si="32"/>
        <v>48483.523703590312</v>
      </c>
      <c r="E340" s="15">
        <f t="shared" si="33"/>
        <v>15263.295391847671</v>
      </c>
      <c r="F340" s="6">
        <f t="shared" si="34"/>
        <v>33220.228311742641</v>
      </c>
      <c r="G340" s="7">
        <f t="shared" si="35"/>
        <v>2583344.6960050012</v>
      </c>
    </row>
    <row r="341" spans="2:7" ht="13" x14ac:dyDescent="0.3">
      <c r="B341" s="13">
        <f t="shared" si="36"/>
        <v>337</v>
      </c>
      <c r="C341" s="6">
        <f t="shared" si="31"/>
        <v>2583344.6960050012</v>
      </c>
      <c r="D341" s="6">
        <f t="shared" si="32"/>
        <v>48483.523703590312</v>
      </c>
      <c r="E341" s="15">
        <f t="shared" si="33"/>
        <v>15069.51072669584</v>
      </c>
      <c r="F341" s="6">
        <f t="shared" si="34"/>
        <v>33414.012976894475</v>
      </c>
      <c r="G341" s="7">
        <f t="shared" si="35"/>
        <v>2549930.6830281066</v>
      </c>
    </row>
    <row r="342" spans="2:7" ht="13" x14ac:dyDescent="0.3">
      <c r="B342" s="13">
        <f t="shared" si="36"/>
        <v>338</v>
      </c>
      <c r="C342" s="6">
        <f t="shared" si="31"/>
        <v>2549930.6830281066</v>
      </c>
      <c r="D342" s="6">
        <f t="shared" si="32"/>
        <v>48483.523703590312</v>
      </c>
      <c r="E342" s="15">
        <f t="shared" si="33"/>
        <v>14874.595650997289</v>
      </c>
      <c r="F342" s="6">
        <f t="shared" si="34"/>
        <v>33608.928052593023</v>
      </c>
      <c r="G342" s="7">
        <f t="shared" si="35"/>
        <v>2516321.7549755136</v>
      </c>
    </row>
    <row r="343" spans="2:7" ht="13" x14ac:dyDescent="0.3">
      <c r="B343" s="13">
        <f t="shared" si="36"/>
        <v>339</v>
      </c>
      <c r="C343" s="6">
        <f t="shared" si="31"/>
        <v>2516321.7549755136</v>
      </c>
      <c r="D343" s="6">
        <f t="shared" si="32"/>
        <v>48483.523703590312</v>
      </c>
      <c r="E343" s="15">
        <f t="shared" si="33"/>
        <v>14678.543570690497</v>
      </c>
      <c r="F343" s="6">
        <f t="shared" si="34"/>
        <v>33804.980132899815</v>
      </c>
      <c r="G343" s="7">
        <f t="shared" si="35"/>
        <v>2482516.7748426138</v>
      </c>
    </row>
    <row r="344" spans="2:7" ht="13" x14ac:dyDescent="0.3">
      <c r="B344" s="13">
        <f t="shared" si="36"/>
        <v>340</v>
      </c>
      <c r="C344" s="6">
        <f t="shared" si="31"/>
        <v>2482516.7748426138</v>
      </c>
      <c r="D344" s="6">
        <f t="shared" si="32"/>
        <v>48483.523703590312</v>
      </c>
      <c r="E344" s="15">
        <f t="shared" si="33"/>
        <v>14481.347853248582</v>
      </c>
      <c r="F344" s="6">
        <f t="shared" si="34"/>
        <v>34002.17585034173</v>
      </c>
      <c r="G344" s="7">
        <f t="shared" si="35"/>
        <v>2448514.5989922723</v>
      </c>
    </row>
    <row r="345" spans="2:7" ht="13" x14ac:dyDescent="0.3">
      <c r="B345" s="13">
        <f t="shared" si="36"/>
        <v>341</v>
      </c>
      <c r="C345" s="6">
        <f t="shared" si="31"/>
        <v>2448514.5989922723</v>
      </c>
      <c r="D345" s="6">
        <f t="shared" si="32"/>
        <v>48483.523703590312</v>
      </c>
      <c r="E345" s="15">
        <f t="shared" si="33"/>
        <v>14283.00182745492</v>
      </c>
      <c r="F345" s="6">
        <f t="shared" si="34"/>
        <v>34200.52187613539</v>
      </c>
      <c r="G345" s="7">
        <f t="shared" si="35"/>
        <v>2414314.0771161369</v>
      </c>
    </row>
    <row r="346" spans="2:7" ht="13" x14ac:dyDescent="0.3">
      <c r="B346" s="13">
        <f t="shared" si="36"/>
        <v>342</v>
      </c>
      <c r="C346" s="6">
        <f t="shared" si="31"/>
        <v>2414314.0771161369</v>
      </c>
      <c r="D346" s="6">
        <f t="shared" si="32"/>
        <v>48483.523703590312</v>
      </c>
      <c r="E346" s="15">
        <f t="shared" si="33"/>
        <v>14083.498783177467</v>
      </c>
      <c r="F346" s="6">
        <f t="shared" si="34"/>
        <v>34400.024920412849</v>
      </c>
      <c r="G346" s="7">
        <f t="shared" si="35"/>
        <v>2379914.0521957241</v>
      </c>
    </row>
    <row r="347" spans="2:7" ht="13" x14ac:dyDescent="0.3">
      <c r="B347" s="13">
        <f t="shared" si="36"/>
        <v>343</v>
      </c>
      <c r="C347" s="6">
        <f t="shared" si="31"/>
        <v>2379914.0521957241</v>
      </c>
      <c r="D347" s="6">
        <f t="shared" si="32"/>
        <v>48483.523703590312</v>
      </c>
      <c r="E347" s="15">
        <f t="shared" si="33"/>
        <v>13882.831971141724</v>
      </c>
      <c r="F347" s="6">
        <f t="shared" si="34"/>
        <v>34600.691732448584</v>
      </c>
      <c r="G347" s="7">
        <f t="shared" si="35"/>
        <v>2345313.3604632756</v>
      </c>
    </row>
    <row r="348" spans="2:7" ht="13" x14ac:dyDescent="0.3">
      <c r="B348" s="13">
        <f t="shared" si="36"/>
        <v>344</v>
      </c>
      <c r="C348" s="6">
        <f t="shared" si="31"/>
        <v>2345313.3604632756</v>
      </c>
      <c r="D348" s="6">
        <f t="shared" si="32"/>
        <v>48483.523703590312</v>
      </c>
      <c r="E348" s="15">
        <f t="shared" si="33"/>
        <v>13680.99460270244</v>
      </c>
      <c r="F348" s="6">
        <f t="shared" si="34"/>
        <v>34802.52910088787</v>
      </c>
      <c r="G348" s="7">
        <f t="shared" si="35"/>
        <v>2310510.8313623876</v>
      </c>
    </row>
    <row r="349" spans="2:7" ht="13" x14ac:dyDescent="0.3">
      <c r="B349" s="13">
        <f t="shared" si="36"/>
        <v>345</v>
      </c>
      <c r="C349" s="6">
        <f t="shared" si="31"/>
        <v>2310510.8313623876</v>
      </c>
      <c r="D349" s="6">
        <f t="shared" si="32"/>
        <v>48483.523703590312</v>
      </c>
      <c r="E349" s="15">
        <f t="shared" si="33"/>
        <v>13477.979849613928</v>
      </c>
      <c r="F349" s="6">
        <f t="shared" si="34"/>
        <v>35005.543853976385</v>
      </c>
      <c r="G349" s="7">
        <f t="shared" si="35"/>
        <v>2275505.2875084113</v>
      </c>
    </row>
    <row r="350" spans="2:7" ht="13" x14ac:dyDescent="0.3">
      <c r="B350" s="13">
        <f t="shared" si="36"/>
        <v>346</v>
      </c>
      <c r="C350" s="6">
        <f t="shared" si="31"/>
        <v>2275505.2875084113</v>
      </c>
      <c r="D350" s="6">
        <f t="shared" si="32"/>
        <v>48483.523703590312</v>
      </c>
      <c r="E350" s="15">
        <f t="shared" si="33"/>
        <v>13273.780843799066</v>
      </c>
      <c r="F350" s="6">
        <f t="shared" si="34"/>
        <v>35209.742859791244</v>
      </c>
      <c r="G350" s="7">
        <f t="shared" si="35"/>
        <v>2240295.5446486203</v>
      </c>
    </row>
    <row r="351" spans="2:7" ht="13" x14ac:dyDescent="0.3">
      <c r="B351" s="13">
        <f t="shared" si="36"/>
        <v>347</v>
      </c>
      <c r="C351" s="6">
        <f t="shared" si="31"/>
        <v>2240295.5446486203</v>
      </c>
      <c r="D351" s="6">
        <f t="shared" si="32"/>
        <v>48483.523703590312</v>
      </c>
      <c r="E351" s="15">
        <f t="shared" si="33"/>
        <v>13068.390677116951</v>
      </c>
      <c r="F351" s="6">
        <f t="shared" si="34"/>
        <v>35415.133026473362</v>
      </c>
      <c r="G351" s="7">
        <f t="shared" si="35"/>
        <v>2204880.4116221471</v>
      </c>
    </row>
    <row r="352" spans="2:7" ht="13" x14ac:dyDescent="0.3">
      <c r="B352" s="13">
        <f t="shared" si="36"/>
        <v>348</v>
      </c>
      <c r="C352" s="6">
        <f t="shared" si="31"/>
        <v>2204880.4116221471</v>
      </c>
      <c r="D352" s="6">
        <f t="shared" si="32"/>
        <v>48483.523703590312</v>
      </c>
      <c r="E352" s="15">
        <f t="shared" si="33"/>
        <v>12861.802401129191</v>
      </c>
      <c r="F352" s="6">
        <f t="shared" si="34"/>
        <v>35621.721302461119</v>
      </c>
      <c r="G352" s="7">
        <f t="shared" si="35"/>
        <v>2169258.6903196857</v>
      </c>
    </row>
    <row r="353" spans="2:7" ht="13" x14ac:dyDescent="0.3">
      <c r="B353" s="13">
        <f t="shared" si="36"/>
        <v>349</v>
      </c>
      <c r="C353" s="6">
        <f t="shared" si="31"/>
        <v>2169258.6903196857</v>
      </c>
      <c r="D353" s="6">
        <f t="shared" si="32"/>
        <v>48483.523703590312</v>
      </c>
      <c r="E353" s="15">
        <f t="shared" si="33"/>
        <v>12654.009026864835</v>
      </c>
      <c r="F353" s="6">
        <f t="shared" si="34"/>
        <v>35829.514676725477</v>
      </c>
      <c r="G353" s="7">
        <f t="shared" si="35"/>
        <v>2133429.1756429602</v>
      </c>
    </row>
    <row r="354" spans="2:7" ht="13" x14ac:dyDescent="0.3">
      <c r="B354" s="13">
        <f t="shared" si="36"/>
        <v>350</v>
      </c>
      <c r="C354" s="6">
        <f t="shared" si="31"/>
        <v>2133429.1756429602</v>
      </c>
      <c r="D354" s="6">
        <f t="shared" si="32"/>
        <v>48483.523703590312</v>
      </c>
      <c r="E354" s="15">
        <f t="shared" si="33"/>
        <v>12445.003524583935</v>
      </c>
      <c r="F354" s="6">
        <f t="shared" si="34"/>
        <v>36038.520179006373</v>
      </c>
      <c r="G354" s="7">
        <f t="shared" si="35"/>
        <v>2097390.655463954</v>
      </c>
    </row>
    <row r="355" spans="2:7" ht="13" x14ac:dyDescent="0.3">
      <c r="B355" s="13">
        <f t="shared" si="36"/>
        <v>351</v>
      </c>
      <c r="C355" s="6">
        <f t="shared" si="31"/>
        <v>2097390.655463954</v>
      </c>
      <c r="D355" s="6">
        <f t="shared" si="32"/>
        <v>48483.523703590312</v>
      </c>
      <c r="E355" s="15">
        <f t="shared" si="33"/>
        <v>12234.778823539731</v>
      </c>
      <c r="F355" s="6">
        <f t="shared" si="34"/>
        <v>36248.744880050581</v>
      </c>
      <c r="G355" s="7">
        <f t="shared" si="35"/>
        <v>2061141.9105839033</v>
      </c>
    </row>
    <row r="356" spans="2:7" ht="13" x14ac:dyDescent="0.3">
      <c r="B356" s="13">
        <f t="shared" si="36"/>
        <v>352</v>
      </c>
      <c r="C356" s="6">
        <f t="shared" si="31"/>
        <v>2061141.9105839033</v>
      </c>
      <c r="D356" s="6">
        <f t="shared" si="32"/>
        <v>48483.523703590312</v>
      </c>
      <c r="E356" s="15">
        <f t="shared" si="33"/>
        <v>12023.327811739435</v>
      </c>
      <c r="F356" s="6">
        <f t="shared" si="34"/>
        <v>36460.195891850875</v>
      </c>
      <c r="G356" s="7">
        <f t="shared" si="35"/>
        <v>2024681.7146920525</v>
      </c>
    </row>
    <row r="357" spans="2:7" ht="13" x14ac:dyDescent="0.3">
      <c r="B357" s="13">
        <f t="shared" si="36"/>
        <v>353</v>
      </c>
      <c r="C357" s="6">
        <f t="shared" si="31"/>
        <v>2024681.7146920525</v>
      </c>
      <c r="D357" s="6">
        <f t="shared" si="32"/>
        <v>48483.523703590312</v>
      </c>
      <c r="E357" s="15">
        <f t="shared" si="33"/>
        <v>11810.643335703639</v>
      </c>
      <c r="F357" s="6">
        <f t="shared" si="34"/>
        <v>36672.880367886675</v>
      </c>
      <c r="G357" s="7">
        <f t="shared" si="35"/>
        <v>1988008.8343241657</v>
      </c>
    </row>
    <row r="358" spans="2:7" ht="13" x14ac:dyDescent="0.3">
      <c r="B358" s="13">
        <f t="shared" si="36"/>
        <v>354</v>
      </c>
      <c r="C358" s="6">
        <f t="shared" si="31"/>
        <v>1988008.8343241657</v>
      </c>
      <c r="D358" s="6">
        <f t="shared" si="32"/>
        <v>48483.523703590312</v>
      </c>
      <c r="E358" s="15">
        <f t="shared" si="33"/>
        <v>11596.718200224299</v>
      </c>
      <c r="F358" s="6">
        <f t="shared" si="34"/>
        <v>36886.805503366013</v>
      </c>
      <c r="G358" s="7">
        <f t="shared" si="35"/>
        <v>1951122.0288207997</v>
      </c>
    </row>
    <row r="359" spans="2:7" ht="13" x14ac:dyDescent="0.3">
      <c r="B359" s="13">
        <f t="shared" si="36"/>
        <v>355</v>
      </c>
      <c r="C359" s="6">
        <f t="shared" si="31"/>
        <v>1951122.0288207997</v>
      </c>
      <c r="D359" s="6">
        <f t="shared" si="32"/>
        <v>48483.523703590312</v>
      </c>
      <c r="E359" s="15">
        <f t="shared" si="33"/>
        <v>11381.545168121331</v>
      </c>
      <c r="F359" s="6">
        <f t="shared" si="34"/>
        <v>37101.978535468981</v>
      </c>
      <c r="G359" s="7">
        <f t="shared" si="35"/>
        <v>1914020.0502853307</v>
      </c>
    </row>
    <row r="360" spans="2:7" ht="13" x14ac:dyDescent="0.3">
      <c r="B360" s="13">
        <f t="shared" si="36"/>
        <v>356</v>
      </c>
      <c r="C360" s="6">
        <f t="shared" si="31"/>
        <v>1914020.0502853307</v>
      </c>
      <c r="D360" s="6">
        <f t="shared" si="32"/>
        <v>48483.523703590312</v>
      </c>
      <c r="E360" s="15">
        <f t="shared" si="33"/>
        <v>11165.116959997764</v>
      </c>
      <c r="F360" s="6">
        <f t="shared" si="34"/>
        <v>37318.406743592546</v>
      </c>
      <c r="G360" s="7">
        <f t="shared" si="35"/>
        <v>1876701.6435417382</v>
      </c>
    </row>
    <row r="361" spans="2:7" ht="13" x14ac:dyDescent="0.3">
      <c r="B361" s="13">
        <f t="shared" si="36"/>
        <v>357</v>
      </c>
      <c r="C361" s="6">
        <f t="shared" si="31"/>
        <v>1876701.6435417382</v>
      </c>
      <c r="D361" s="6">
        <f t="shared" si="32"/>
        <v>48483.523703590312</v>
      </c>
      <c r="E361" s="15">
        <f t="shared" si="33"/>
        <v>10947.426253993472</v>
      </c>
      <c r="F361" s="6">
        <f t="shared" si="34"/>
        <v>37536.09744959684</v>
      </c>
      <c r="G361" s="7">
        <f t="shared" si="35"/>
        <v>1839165.5460921414</v>
      </c>
    </row>
    <row r="362" spans="2:7" ht="13" x14ac:dyDescent="0.3">
      <c r="B362" s="13">
        <f t="shared" si="36"/>
        <v>358</v>
      </c>
      <c r="C362" s="6">
        <f t="shared" si="31"/>
        <v>1839165.5460921414</v>
      </c>
      <c r="D362" s="6">
        <f t="shared" si="32"/>
        <v>48483.523703590312</v>
      </c>
      <c r="E362" s="15">
        <f t="shared" si="33"/>
        <v>10728.465685537492</v>
      </c>
      <c r="F362" s="6">
        <f t="shared" si="34"/>
        <v>37755.05801805282</v>
      </c>
      <c r="G362" s="7">
        <f t="shared" si="35"/>
        <v>1801410.4880740887</v>
      </c>
    </row>
    <row r="363" spans="2:7" ht="13" x14ac:dyDescent="0.3">
      <c r="B363" s="13">
        <f t="shared" si="36"/>
        <v>359</v>
      </c>
      <c r="C363" s="6">
        <f t="shared" si="31"/>
        <v>1801410.4880740887</v>
      </c>
      <c r="D363" s="6">
        <f t="shared" si="32"/>
        <v>48483.523703590312</v>
      </c>
      <c r="E363" s="15">
        <f t="shared" si="33"/>
        <v>10508.227847098851</v>
      </c>
      <c r="F363" s="6">
        <f t="shared" si="34"/>
        <v>37975.295856491459</v>
      </c>
      <c r="G363" s="7">
        <f t="shared" si="35"/>
        <v>1763435.1922175973</v>
      </c>
    </row>
    <row r="364" spans="2:7" ht="13" x14ac:dyDescent="0.3">
      <c r="B364" s="13">
        <f t="shared" si="36"/>
        <v>360</v>
      </c>
      <c r="C364" s="6">
        <f t="shared" si="31"/>
        <v>1763435.1922175973</v>
      </c>
      <c r="D364" s="6">
        <f t="shared" si="32"/>
        <v>48483.523703590312</v>
      </c>
      <c r="E364" s="15">
        <f t="shared" si="33"/>
        <v>10286.705287935984</v>
      </c>
      <c r="F364" s="6">
        <f t="shared" si="34"/>
        <v>38196.818415654328</v>
      </c>
      <c r="G364" s="7">
        <f t="shared" si="35"/>
        <v>1725238.3738019429</v>
      </c>
    </row>
    <row r="365" spans="2:7" ht="13" x14ac:dyDescent="0.3">
      <c r="B365" s="13">
        <f t="shared" si="36"/>
        <v>361</v>
      </c>
      <c r="C365" s="6">
        <f t="shared" si="31"/>
        <v>1725238.3738019429</v>
      </c>
      <c r="D365" s="6">
        <f t="shared" si="32"/>
        <v>48483.523703590312</v>
      </c>
      <c r="E365" s="15">
        <f t="shared" si="33"/>
        <v>10063.890513844666</v>
      </c>
      <c r="F365" s="6">
        <f t="shared" si="34"/>
        <v>38419.633189745648</v>
      </c>
      <c r="G365" s="7">
        <f t="shared" si="35"/>
        <v>1686818.7406121972</v>
      </c>
    </row>
    <row r="366" spans="2:7" ht="13" x14ac:dyDescent="0.3">
      <c r="B366" s="13">
        <f t="shared" si="36"/>
        <v>362</v>
      </c>
      <c r="C366" s="6">
        <f t="shared" si="31"/>
        <v>1686818.7406121972</v>
      </c>
      <c r="D366" s="6">
        <f t="shared" si="32"/>
        <v>48483.523703590312</v>
      </c>
      <c r="E366" s="15">
        <f t="shared" si="33"/>
        <v>9839.7759869044839</v>
      </c>
      <c r="F366" s="6">
        <f t="shared" si="34"/>
        <v>38643.74771668583</v>
      </c>
      <c r="G366" s="7">
        <f t="shared" si="35"/>
        <v>1648174.9928955114</v>
      </c>
    </row>
    <row r="367" spans="2:7" ht="13" x14ac:dyDescent="0.3">
      <c r="B367" s="13">
        <f t="shared" si="36"/>
        <v>363</v>
      </c>
      <c r="C367" s="6">
        <f t="shared" si="31"/>
        <v>1648174.9928955114</v>
      </c>
      <c r="D367" s="6">
        <f t="shared" si="32"/>
        <v>48483.523703590312</v>
      </c>
      <c r="E367" s="15">
        <f t="shared" si="33"/>
        <v>9614.3541252238156</v>
      </c>
      <c r="F367" s="6">
        <f t="shared" si="34"/>
        <v>38869.169578366498</v>
      </c>
      <c r="G367" s="7">
        <f t="shared" si="35"/>
        <v>1609305.823317145</v>
      </c>
    </row>
    <row r="368" spans="2:7" ht="13" x14ac:dyDescent="0.3">
      <c r="B368" s="13">
        <f t="shared" si="36"/>
        <v>364</v>
      </c>
      <c r="C368" s="6">
        <f t="shared" si="31"/>
        <v>1609305.823317145</v>
      </c>
      <c r="D368" s="6">
        <f t="shared" si="32"/>
        <v>48483.523703590312</v>
      </c>
      <c r="E368" s="15">
        <f t="shared" si="33"/>
        <v>9387.6173026833458</v>
      </c>
      <c r="F368" s="6">
        <f t="shared" si="34"/>
        <v>39095.90640090697</v>
      </c>
      <c r="G368" s="7">
        <f t="shared" si="35"/>
        <v>1570209.9169162381</v>
      </c>
    </row>
    <row r="369" spans="2:7" ht="13" x14ac:dyDescent="0.3">
      <c r="B369" s="13">
        <f t="shared" si="36"/>
        <v>365</v>
      </c>
      <c r="C369" s="6">
        <f t="shared" si="31"/>
        <v>1570209.9169162381</v>
      </c>
      <c r="D369" s="6">
        <f t="shared" si="32"/>
        <v>48483.523703590312</v>
      </c>
      <c r="E369" s="15">
        <f t="shared" si="33"/>
        <v>9159.557848678056</v>
      </c>
      <c r="F369" s="6">
        <f t="shared" si="34"/>
        <v>39323.965854912254</v>
      </c>
      <c r="G369" s="7">
        <f t="shared" si="35"/>
        <v>1530885.9510613258</v>
      </c>
    </row>
    <row r="370" spans="2:7" ht="13" x14ac:dyDescent="0.3">
      <c r="B370" s="13">
        <f t="shared" si="36"/>
        <v>366</v>
      </c>
      <c r="C370" s="6">
        <f t="shared" si="31"/>
        <v>1530885.9510613258</v>
      </c>
      <c r="D370" s="6">
        <f t="shared" si="32"/>
        <v>48483.523703590312</v>
      </c>
      <c r="E370" s="15">
        <f t="shared" si="33"/>
        <v>8930.1680478577346</v>
      </c>
      <c r="F370" s="6">
        <f t="shared" si="34"/>
        <v>39553.355655732579</v>
      </c>
      <c r="G370" s="7">
        <f t="shared" si="35"/>
        <v>1491332.5954055933</v>
      </c>
    </row>
    <row r="371" spans="2:7" ht="13" x14ac:dyDescent="0.3">
      <c r="B371" s="13">
        <f t="shared" si="36"/>
        <v>367</v>
      </c>
      <c r="C371" s="6">
        <f t="shared" si="31"/>
        <v>1491332.5954055933</v>
      </c>
      <c r="D371" s="6">
        <f t="shared" si="32"/>
        <v>48483.523703590312</v>
      </c>
      <c r="E371" s="15">
        <f t="shared" si="33"/>
        <v>8699.4401398659611</v>
      </c>
      <c r="F371" s="6">
        <f t="shared" si="34"/>
        <v>39784.083563724351</v>
      </c>
      <c r="G371" s="7">
        <f t="shared" si="35"/>
        <v>1451548.511841869</v>
      </c>
    </row>
    <row r="372" spans="2:7" ht="13" x14ac:dyDescent="0.3">
      <c r="B372" s="13">
        <f t="shared" si="36"/>
        <v>368</v>
      </c>
      <c r="C372" s="6">
        <f t="shared" si="31"/>
        <v>1451548.511841869</v>
      </c>
      <c r="D372" s="6">
        <f t="shared" si="32"/>
        <v>48483.523703590312</v>
      </c>
      <c r="E372" s="15">
        <f t="shared" si="33"/>
        <v>8467.3663190775696</v>
      </c>
      <c r="F372" s="6">
        <f t="shared" si="34"/>
        <v>40016.157384512742</v>
      </c>
      <c r="G372" s="7">
        <f t="shared" si="35"/>
        <v>1411532.3544573563</v>
      </c>
    </row>
    <row r="373" spans="2:7" ht="13" x14ac:dyDescent="0.3">
      <c r="B373" s="13">
        <f t="shared" si="36"/>
        <v>369</v>
      </c>
      <c r="C373" s="6">
        <f t="shared" si="31"/>
        <v>1411532.3544573563</v>
      </c>
      <c r="D373" s="6">
        <f t="shared" si="32"/>
        <v>48483.523703590312</v>
      </c>
      <c r="E373" s="15">
        <f t="shared" si="33"/>
        <v>8233.9387343345788</v>
      </c>
      <c r="F373" s="6">
        <f t="shared" si="34"/>
        <v>40249.584969255731</v>
      </c>
      <c r="G373" s="7">
        <f t="shared" si="35"/>
        <v>1371282.7694881004</v>
      </c>
    </row>
    <row r="374" spans="2:7" ht="13" x14ac:dyDescent="0.3">
      <c r="B374" s="13">
        <f t="shared" si="36"/>
        <v>370</v>
      </c>
      <c r="C374" s="6">
        <f t="shared" si="31"/>
        <v>1371282.7694881004</v>
      </c>
      <c r="D374" s="6">
        <f t="shared" si="32"/>
        <v>48483.523703590312</v>
      </c>
      <c r="E374" s="15">
        <f t="shared" si="33"/>
        <v>7999.1494886805858</v>
      </c>
      <c r="F374" s="6">
        <f t="shared" si="34"/>
        <v>40484.374214909723</v>
      </c>
      <c r="G374" s="7">
        <f t="shared" si="35"/>
        <v>1330798.3952731907</v>
      </c>
    </row>
    <row r="375" spans="2:7" ht="13" x14ac:dyDescent="0.3">
      <c r="B375" s="13">
        <f t="shared" si="36"/>
        <v>371</v>
      </c>
      <c r="C375" s="6">
        <f t="shared" si="31"/>
        <v>1330798.3952731907</v>
      </c>
      <c r="D375" s="6">
        <f t="shared" si="32"/>
        <v>48483.523703590312</v>
      </c>
      <c r="E375" s="15">
        <f t="shared" si="33"/>
        <v>7762.990639093613</v>
      </c>
      <c r="F375" s="6">
        <f t="shared" si="34"/>
        <v>40720.533064496696</v>
      </c>
      <c r="G375" s="7">
        <f t="shared" si="35"/>
        <v>1290077.862208694</v>
      </c>
    </row>
    <row r="376" spans="2:7" ht="13" x14ac:dyDescent="0.3">
      <c r="B376" s="13">
        <f t="shared" si="36"/>
        <v>372</v>
      </c>
      <c r="C376" s="6">
        <f t="shared" si="31"/>
        <v>1290077.862208694</v>
      </c>
      <c r="D376" s="6">
        <f t="shared" si="32"/>
        <v>48483.523703590312</v>
      </c>
      <c r="E376" s="15">
        <f t="shared" si="33"/>
        <v>7525.4541962173817</v>
      </c>
      <c r="F376" s="6">
        <f t="shared" si="34"/>
        <v>40958.069507372929</v>
      </c>
      <c r="G376" s="7">
        <f t="shared" si="35"/>
        <v>1249119.792701321</v>
      </c>
    </row>
    <row r="377" spans="2:7" ht="13" x14ac:dyDescent="0.3">
      <c r="B377" s="13">
        <f t="shared" si="36"/>
        <v>373</v>
      </c>
      <c r="C377" s="6">
        <f t="shared" si="31"/>
        <v>1249119.792701321</v>
      </c>
      <c r="D377" s="6">
        <f t="shared" si="32"/>
        <v>48483.523703590312</v>
      </c>
      <c r="E377" s="15">
        <f t="shared" si="33"/>
        <v>7286.5321240910389</v>
      </c>
      <c r="F377" s="6">
        <f t="shared" si="34"/>
        <v>41196.99157949927</v>
      </c>
      <c r="G377" s="7">
        <f t="shared" si="35"/>
        <v>1207922.8011218216</v>
      </c>
    </row>
    <row r="378" spans="2:7" ht="13" x14ac:dyDescent="0.3">
      <c r="B378" s="13">
        <f t="shared" si="36"/>
        <v>374</v>
      </c>
      <c r="C378" s="6">
        <f t="shared" si="31"/>
        <v>1207922.8011218216</v>
      </c>
      <c r="D378" s="6">
        <f t="shared" si="32"/>
        <v>48483.523703590312</v>
      </c>
      <c r="E378" s="15">
        <f t="shared" si="33"/>
        <v>7046.2163398772927</v>
      </c>
      <c r="F378" s="6">
        <f t="shared" si="34"/>
        <v>41437.307363713022</v>
      </c>
      <c r="G378" s="7">
        <f t="shared" si="35"/>
        <v>1166485.4937581087</v>
      </c>
    </row>
    <row r="379" spans="2:7" ht="13" x14ac:dyDescent="0.3">
      <c r="B379" s="13">
        <f t="shared" si="36"/>
        <v>375</v>
      </c>
      <c r="C379" s="6">
        <f t="shared" si="31"/>
        <v>1166485.4937581087</v>
      </c>
      <c r="D379" s="6">
        <f t="shared" si="32"/>
        <v>48483.523703590312</v>
      </c>
      <c r="E379" s="15">
        <f t="shared" si="33"/>
        <v>6804.4987135889678</v>
      </c>
      <c r="F379" s="6">
        <f t="shared" si="34"/>
        <v>41679.024990001344</v>
      </c>
      <c r="G379" s="7">
        <f t="shared" si="35"/>
        <v>1124806.4687681072</v>
      </c>
    </row>
    <row r="380" spans="2:7" ht="13" x14ac:dyDescent="0.3">
      <c r="B380" s="13">
        <f t="shared" si="36"/>
        <v>376</v>
      </c>
      <c r="C380" s="6">
        <f t="shared" si="31"/>
        <v>1124806.4687681072</v>
      </c>
      <c r="D380" s="6">
        <f t="shared" si="32"/>
        <v>48483.523703590312</v>
      </c>
      <c r="E380" s="15">
        <f t="shared" si="33"/>
        <v>6561.3710678139596</v>
      </c>
      <c r="F380" s="6">
        <f t="shared" si="34"/>
        <v>41922.152635776351</v>
      </c>
      <c r="G380" s="7">
        <f t="shared" si="35"/>
        <v>1082884.3161323308</v>
      </c>
    </row>
    <row r="381" spans="2:7" ht="13" x14ac:dyDescent="0.3">
      <c r="B381" s="13">
        <f t="shared" si="36"/>
        <v>377</v>
      </c>
      <c r="C381" s="6">
        <f t="shared" si="31"/>
        <v>1082884.3161323308</v>
      </c>
      <c r="D381" s="6">
        <f t="shared" si="32"/>
        <v>48483.523703590312</v>
      </c>
      <c r="E381" s="15">
        <f t="shared" si="33"/>
        <v>6316.8251774385963</v>
      </c>
      <c r="F381" s="6">
        <f t="shared" si="34"/>
        <v>42166.698526151718</v>
      </c>
      <c r="G381" s="7">
        <f t="shared" si="35"/>
        <v>1040717.6176061791</v>
      </c>
    </row>
    <row r="382" spans="2:7" ht="13" x14ac:dyDescent="0.3">
      <c r="B382" s="13">
        <f t="shared" si="36"/>
        <v>378</v>
      </c>
      <c r="C382" s="6">
        <f t="shared" si="31"/>
        <v>1040717.6176061791</v>
      </c>
      <c r="D382" s="6">
        <f t="shared" si="32"/>
        <v>48483.523703590312</v>
      </c>
      <c r="E382" s="15">
        <f t="shared" si="33"/>
        <v>6070.8527693693786</v>
      </c>
      <c r="F382" s="6">
        <f t="shared" si="34"/>
        <v>42412.670934220936</v>
      </c>
      <c r="G382" s="7">
        <f t="shared" si="35"/>
        <v>998304.9466719582</v>
      </c>
    </row>
    <row r="383" spans="2:7" ht="13" x14ac:dyDescent="0.3">
      <c r="B383" s="13">
        <f t="shared" si="36"/>
        <v>379</v>
      </c>
      <c r="C383" s="6">
        <f t="shared" si="31"/>
        <v>998304.9466719582</v>
      </c>
      <c r="D383" s="6">
        <f t="shared" si="32"/>
        <v>48483.523703590312</v>
      </c>
      <c r="E383" s="15">
        <f t="shared" si="33"/>
        <v>5823.4455222530896</v>
      </c>
      <c r="F383" s="6">
        <f t="shared" si="34"/>
        <v>42660.078181337223</v>
      </c>
      <c r="G383" s="7">
        <f t="shared" si="35"/>
        <v>955644.86849062098</v>
      </c>
    </row>
    <row r="384" spans="2:7" ht="13" x14ac:dyDescent="0.3">
      <c r="B384" s="13">
        <f t="shared" si="36"/>
        <v>380</v>
      </c>
      <c r="C384" s="6">
        <f t="shared" si="31"/>
        <v>955644.86849062098</v>
      </c>
      <c r="D384" s="6">
        <f t="shared" si="32"/>
        <v>48483.523703590312</v>
      </c>
      <c r="E384" s="15">
        <f t="shared" si="33"/>
        <v>5574.5950661952884</v>
      </c>
      <c r="F384" s="6">
        <f t="shared" si="34"/>
        <v>42908.928637395024</v>
      </c>
      <c r="G384" s="7">
        <f t="shared" si="35"/>
        <v>912735.93985322595</v>
      </c>
    </row>
    <row r="385" spans="2:7" ht="13" x14ac:dyDescent="0.3">
      <c r="B385" s="13">
        <f t="shared" si="36"/>
        <v>381</v>
      </c>
      <c r="C385" s="6">
        <f t="shared" ref="C385:C404" si="37">IF(G384&lt;1,"",G384)</f>
        <v>912735.93985322595</v>
      </c>
      <c r="D385" s="6">
        <f t="shared" ref="D385:D404" si="38">IF(C385="","",-PMT($C$2/1200,$G$2,$E$2))</f>
        <v>48483.523703590312</v>
      </c>
      <c r="E385" s="15">
        <f t="shared" ref="E385:E404" si="39">IF(C385="","",C385*$C$2/1200)</f>
        <v>5324.2929824771518</v>
      </c>
      <c r="F385" s="6">
        <f t="shared" ref="F385:F404" si="40">IF(C385="","",D385-E385)</f>
        <v>43159.230721113163</v>
      </c>
      <c r="G385" s="7">
        <f t="shared" ref="G385:G404" si="41">IF(C385="","",C385-F385)</f>
        <v>869576.7091321128</v>
      </c>
    </row>
    <row r="386" spans="2:7" ht="13" x14ac:dyDescent="0.3">
      <c r="B386" s="13">
        <f t="shared" si="36"/>
        <v>382</v>
      </c>
      <c r="C386" s="6">
        <f t="shared" si="37"/>
        <v>869576.7091321128</v>
      </c>
      <c r="D386" s="6">
        <f t="shared" si="38"/>
        <v>48483.523703590312</v>
      </c>
      <c r="E386" s="15">
        <f t="shared" si="39"/>
        <v>5072.530803270658</v>
      </c>
      <c r="F386" s="6">
        <f t="shared" si="40"/>
        <v>43410.992900319652</v>
      </c>
      <c r="G386" s="7">
        <f t="shared" si="41"/>
        <v>826165.71623179317</v>
      </c>
    </row>
    <row r="387" spans="2:7" ht="13" x14ac:dyDescent="0.3">
      <c r="B387" s="13">
        <f t="shared" si="36"/>
        <v>383</v>
      </c>
      <c r="C387" s="6">
        <f t="shared" si="37"/>
        <v>826165.71623179317</v>
      </c>
      <c r="D387" s="6">
        <f t="shared" si="38"/>
        <v>48483.523703590312</v>
      </c>
      <c r="E387" s="15">
        <f t="shared" si="39"/>
        <v>4819.3000113521266</v>
      </c>
      <c r="F387" s="6">
        <f t="shared" si="40"/>
        <v>43664.223692238185</v>
      </c>
      <c r="G387" s="7">
        <f t="shared" si="41"/>
        <v>782501.49253955495</v>
      </c>
    </row>
    <row r="388" spans="2:7" ht="13" x14ac:dyDescent="0.3">
      <c r="B388" s="13">
        <f t="shared" si="36"/>
        <v>384</v>
      </c>
      <c r="C388" s="6">
        <f t="shared" si="37"/>
        <v>782501.49253955495</v>
      </c>
      <c r="D388" s="6">
        <f t="shared" si="38"/>
        <v>48483.523703590312</v>
      </c>
      <c r="E388" s="15">
        <f t="shared" si="39"/>
        <v>4564.5920398140706</v>
      </c>
      <c r="F388" s="6">
        <f t="shared" si="40"/>
        <v>43918.931663776239</v>
      </c>
      <c r="G388" s="7">
        <f t="shared" si="41"/>
        <v>738582.56087577867</v>
      </c>
    </row>
    <row r="389" spans="2:7" ht="13" x14ac:dyDescent="0.3">
      <c r="B389" s="13">
        <f t="shared" si="36"/>
        <v>385</v>
      </c>
      <c r="C389" s="6">
        <f t="shared" si="37"/>
        <v>738582.56087577867</v>
      </c>
      <c r="D389" s="6">
        <f t="shared" si="38"/>
        <v>48483.523703590312</v>
      </c>
      <c r="E389" s="15">
        <f t="shared" si="39"/>
        <v>4308.3982717753752</v>
      </c>
      <c r="F389" s="6">
        <f t="shared" si="40"/>
        <v>44175.125431814937</v>
      </c>
      <c r="G389" s="7">
        <f t="shared" si="41"/>
        <v>694407.43544396374</v>
      </c>
    </row>
    <row r="390" spans="2:7" ht="13" x14ac:dyDescent="0.3">
      <c r="B390" s="13">
        <f t="shared" ref="B390:B404" si="42">IF(C390="","",B389+1)</f>
        <v>386</v>
      </c>
      <c r="C390" s="6">
        <f t="shared" si="37"/>
        <v>694407.43544396374</v>
      </c>
      <c r="D390" s="6">
        <f t="shared" si="38"/>
        <v>48483.523703590312</v>
      </c>
      <c r="E390" s="15">
        <f t="shared" si="39"/>
        <v>4050.7100400897884</v>
      </c>
      <c r="F390" s="6">
        <f t="shared" si="40"/>
        <v>44432.813663500521</v>
      </c>
      <c r="G390" s="7">
        <f t="shared" si="41"/>
        <v>649974.62178046326</v>
      </c>
    </row>
    <row r="391" spans="2:7" ht="13" x14ac:dyDescent="0.3">
      <c r="B391" s="13">
        <f t="shared" si="42"/>
        <v>387</v>
      </c>
      <c r="C391" s="6">
        <f t="shared" si="37"/>
        <v>649974.62178046326</v>
      </c>
      <c r="D391" s="6">
        <f t="shared" si="38"/>
        <v>48483.523703590312</v>
      </c>
      <c r="E391" s="15">
        <f t="shared" si="39"/>
        <v>3791.518627052702</v>
      </c>
      <c r="F391" s="6">
        <f t="shared" si="40"/>
        <v>44692.005076537607</v>
      </c>
      <c r="G391" s="7">
        <f t="shared" si="41"/>
        <v>605282.61670392565</v>
      </c>
    </row>
    <row r="392" spans="2:7" ht="13" x14ac:dyDescent="0.3">
      <c r="B392" s="13">
        <f t="shared" si="42"/>
        <v>388</v>
      </c>
      <c r="C392" s="6">
        <f t="shared" si="37"/>
        <v>605282.61670392565</v>
      </c>
      <c r="D392" s="6">
        <f t="shared" si="38"/>
        <v>48483.523703590312</v>
      </c>
      <c r="E392" s="15">
        <f t="shared" si="39"/>
        <v>3530.8152641062329</v>
      </c>
      <c r="F392" s="6">
        <f t="shared" si="40"/>
        <v>44952.708439484079</v>
      </c>
      <c r="G392" s="7">
        <f t="shared" si="41"/>
        <v>560329.90826444153</v>
      </c>
    </row>
    <row r="393" spans="2:7" ht="13" x14ac:dyDescent="0.3">
      <c r="B393" s="13">
        <f t="shared" si="42"/>
        <v>389</v>
      </c>
      <c r="C393" s="6">
        <f t="shared" si="37"/>
        <v>560329.90826444153</v>
      </c>
      <c r="D393" s="6">
        <f t="shared" si="38"/>
        <v>48483.523703590312</v>
      </c>
      <c r="E393" s="15">
        <f t="shared" si="39"/>
        <v>3268.5911315425756</v>
      </c>
      <c r="F393" s="6">
        <f t="shared" si="40"/>
        <v>45214.932572047735</v>
      </c>
      <c r="G393" s="7">
        <f t="shared" si="41"/>
        <v>515114.97569239378</v>
      </c>
    </row>
    <row r="394" spans="2:7" ht="13" x14ac:dyDescent="0.3">
      <c r="B394" s="13">
        <f t="shared" si="42"/>
        <v>390</v>
      </c>
      <c r="C394" s="6">
        <f t="shared" si="37"/>
        <v>515114.97569239378</v>
      </c>
      <c r="D394" s="6">
        <f t="shared" si="38"/>
        <v>48483.523703590312</v>
      </c>
      <c r="E394" s="15">
        <f t="shared" si="39"/>
        <v>3004.8373582056306</v>
      </c>
      <c r="F394" s="6">
        <f t="shared" si="40"/>
        <v>45478.686345384682</v>
      </c>
      <c r="G394" s="7">
        <f t="shared" si="41"/>
        <v>469636.28934700909</v>
      </c>
    </row>
    <row r="395" spans="2:7" ht="13" x14ac:dyDescent="0.3">
      <c r="B395" s="13">
        <f t="shared" si="42"/>
        <v>391</v>
      </c>
      <c r="C395" s="6">
        <f t="shared" si="37"/>
        <v>469636.28934700909</v>
      </c>
      <c r="D395" s="6">
        <f t="shared" si="38"/>
        <v>48483.523703590312</v>
      </c>
      <c r="E395" s="15">
        <f t="shared" si="39"/>
        <v>2739.545021190886</v>
      </c>
      <c r="F395" s="6">
        <f t="shared" si="40"/>
        <v>45743.978682399429</v>
      </c>
      <c r="G395" s="7">
        <f t="shared" si="41"/>
        <v>423892.31066460966</v>
      </c>
    </row>
    <row r="396" spans="2:7" ht="13" x14ac:dyDescent="0.3">
      <c r="B396" s="13">
        <f t="shared" si="42"/>
        <v>392</v>
      </c>
      <c r="C396" s="6">
        <f t="shared" si="37"/>
        <v>423892.31066460966</v>
      </c>
      <c r="D396" s="6">
        <f t="shared" si="38"/>
        <v>48483.523703590312</v>
      </c>
      <c r="E396" s="15">
        <f t="shared" si="39"/>
        <v>2472.7051455435562</v>
      </c>
      <c r="F396" s="6">
        <f t="shared" si="40"/>
        <v>46010.818558046754</v>
      </c>
      <c r="G396" s="7">
        <f t="shared" si="41"/>
        <v>377881.49210656289</v>
      </c>
    </row>
    <row r="397" spans="2:7" ht="13" x14ac:dyDescent="0.3">
      <c r="B397" s="13">
        <f t="shared" si="42"/>
        <v>393</v>
      </c>
      <c r="C397" s="6">
        <f t="shared" si="37"/>
        <v>377881.49210656289</v>
      </c>
      <c r="D397" s="6">
        <f t="shared" si="38"/>
        <v>48483.523703590312</v>
      </c>
      <c r="E397" s="15">
        <f t="shared" si="39"/>
        <v>2204.30870395495</v>
      </c>
      <c r="F397" s="6">
        <f t="shared" si="40"/>
        <v>46279.214999635362</v>
      </c>
      <c r="G397" s="7">
        <f t="shared" si="41"/>
        <v>331602.27710692753</v>
      </c>
    </row>
    <row r="398" spans="2:7" ht="13" x14ac:dyDescent="0.3">
      <c r="B398" s="13">
        <f t="shared" si="42"/>
        <v>394</v>
      </c>
      <c r="C398" s="6">
        <f t="shared" si="37"/>
        <v>331602.27710692753</v>
      </c>
      <c r="D398" s="6">
        <f t="shared" si="38"/>
        <v>48483.523703590312</v>
      </c>
      <c r="E398" s="15">
        <f t="shared" si="39"/>
        <v>1934.3466164570771</v>
      </c>
      <c r="F398" s="6">
        <f t="shared" si="40"/>
        <v>46549.177087133234</v>
      </c>
      <c r="G398" s="7">
        <f t="shared" si="41"/>
        <v>285053.10001979431</v>
      </c>
    </row>
    <row r="399" spans="2:7" ht="13" x14ac:dyDescent="0.3">
      <c r="B399" s="13">
        <f t="shared" si="42"/>
        <v>395</v>
      </c>
      <c r="C399" s="6">
        <f t="shared" si="37"/>
        <v>285053.10001979431</v>
      </c>
      <c r="D399" s="6">
        <f t="shared" si="38"/>
        <v>48483.523703590312</v>
      </c>
      <c r="E399" s="15">
        <f t="shared" si="39"/>
        <v>1662.8097501154666</v>
      </c>
      <c r="F399" s="6">
        <f t="shared" si="40"/>
        <v>46820.713953474842</v>
      </c>
      <c r="G399" s="7">
        <f t="shared" si="41"/>
        <v>238232.38606631948</v>
      </c>
    </row>
    <row r="400" spans="2:7" ht="13" x14ac:dyDescent="0.3">
      <c r="B400" s="13">
        <f t="shared" si="42"/>
        <v>396</v>
      </c>
      <c r="C400" s="6">
        <f t="shared" si="37"/>
        <v>238232.38606631948</v>
      </c>
      <c r="D400" s="6">
        <f t="shared" si="38"/>
        <v>48483.523703590312</v>
      </c>
      <c r="E400" s="15">
        <f t="shared" si="39"/>
        <v>1389.6889187201971</v>
      </c>
      <c r="F400" s="6">
        <f t="shared" si="40"/>
        <v>47093.834784870116</v>
      </c>
      <c r="G400" s="7">
        <f t="shared" si="41"/>
        <v>191138.55128144936</v>
      </c>
    </row>
    <row r="401" spans="2:7" ht="13" x14ac:dyDescent="0.3">
      <c r="B401" s="13">
        <f t="shared" si="42"/>
        <v>397</v>
      </c>
      <c r="C401" s="6">
        <f t="shared" si="37"/>
        <v>191138.55128144936</v>
      </c>
      <c r="D401" s="6">
        <f t="shared" si="38"/>
        <v>48483.523703590312</v>
      </c>
      <c r="E401" s="15">
        <f t="shared" si="39"/>
        <v>1114.9748824751211</v>
      </c>
      <c r="F401" s="6">
        <f t="shared" si="40"/>
        <v>47368.54882111519</v>
      </c>
      <c r="G401" s="7">
        <f t="shared" si="41"/>
        <v>143770.00246033416</v>
      </c>
    </row>
    <row r="402" spans="2:7" ht="13" x14ac:dyDescent="0.3">
      <c r="B402" s="13">
        <f t="shared" si="42"/>
        <v>398</v>
      </c>
      <c r="C402" s="6">
        <f t="shared" si="37"/>
        <v>143770.00246033416</v>
      </c>
      <c r="D402" s="6">
        <f t="shared" si="38"/>
        <v>48483.523703590312</v>
      </c>
      <c r="E402" s="15">
        <f t="shared" si="39"/>
        <v>838.65834768528259</v>
      </c>
      <c r="F402" s="6">
        <f t="shared" si="40"/>
        <v>47644.865355905029</v>
      </c>
      <c r="G402" s="7">
        <f t="shared" si="41"/>
        <v>96125.13710442913</v>
      </c>
    </row>
    <row r="403" spans="2:7" ht="13" x14ac:dyDescent="0.3">
      <c r="B403" s="13">
        <f t="shared" si="42"/>
        <v>399</v>
      </c>
      <c r="C403" s="6">
        <f t="shared" si="37"/>
        <v>96125.13710442913</v>
      </c>
      <c r="D403" s="6">
        <f t="shared" si="38"/>
        <v>48483.523703590312</v>
      </c>
      <c r="E403" s="15">
        <f t="shared" si="39"/>
        <v>560.72996644250327</v>
      </c>
      <c r="F403" s="6">
        <f t="shared" si="40"/>
        <v>47922.793737147811</v>
      </c>
      <c r="G403" s="7">
        <f t="shared" si="41"/>
        <v>48202.343367281319</v>
      </c>
    </row>
    <row r="404" spans="2:7" ht="13" x14ac:dyDescent="0.3">
      <c r="B404" s="13">
        <f t="shared" si="42"/>
        <v>400</v>
      </c>
      <c r="C404" s="6">
        <f t="shared" si="37"/>
        <v>48202.343367281319</v>
      </c>
      <c r="D404" s="6">
        <f t="shared" si="38"/>
        <v>48483.523703590312</v>
      </c>
      <c r="E404" s="15">
        <f t="shared" si="39"/>
        <v>281.18033630914101</v>
      </c>
      <c r="F404" s="6">
        <f t="shared" si="40"/>
        <v>48202.343367281173</v>
      </c>
      <c r="G404" s="7">
        <f t="shared" si="41"/>
        <v>1.4551915228366852E-10</v>
      </c>
    </row>
    <row r="405" spans="2:7" ht="13" x14ac:dyDescent="0.3">
      <c r="B405" s="4"/>
      <c r="C405" s="2"/>
      <c r="D405" s="2"/>
      <c r="F405" s="2"/>
      <c r="G405" s="3"/>
    </row>
    <row r="406" spans="2:7" ht="13" x14ac:dyDescent="0.3">
      <c r="B406" s="4"/>
      <c r="C406" s="2"/>
      <c r="D406" s="2"/>
      <c r="F406" s="2"/>
      <c r="G406" s="3"/>
    </row>
    <row r="407" spans="2:7" ht="13" x14ac:dyDescent="0.3">
      <c r="B407" s="4"/>
      <c r="C407" s="2"/>
      <c r="D407" s="2"/>
      <c r="F407" s="2"/>
      <c r="G407" s="3"/>
    </row>
    <row r="408" spans="2:7" ht="13" x14ac:dyDescent="0.3">
      <c r="B408" s="4"/>
      <c r="C408" s="2"/>
      <c r="D408" s="2"/>
      <c r="F408" s="2"/>
      <c r="G408" s="3"/>
    </row>
    <row r="409" spans="2:7" ht="13" x14ac:dyDescent="0.3">
      <c r="B409" s="4"/>
      <c r="C409" s="2"/>
      <c r="D409" s="2"/>
      <c r="F409" s="2"/>
      <c r="G409" s="3"/>
    </row>
    <row r="410" spans="2:7" ht="13" x14ac:dyDescent="0.3">
      <c r="B410" s="4"/>
      <c r="C410" s="2"/>
      <c r="D410" s="2"/>
      <c r="F410" s="2"/>
      <c r="G410" s="3"/>
    </row>
    <row r="411" spans="2:7" ht="13" x14ac:dyDescent="0.3">
      <c r="B411" s="4"/>
      <c r="C411" s="2"/>
      <c r="D411" s="2"/>
      <c r="F411" s="2"/>
      <c r="G411" s="3"/>
    </row>
    <row r="412" spans="2:7" ht="13" x14ac:dyDescent="0.3">
      <c r="B412" s="4"/>
      <c r="C412" s="2"/>
      <c r="D412" s="2"/>
      <c r="F412" s="2"/>
      <c r="G412" s="3"/>
    </row>
    <row r="413" spans="2:7" ht="13" x14ac:dyDescent="0.3">
      <c r="B413" s="4"/>
      <c r="C413" s="2"/>
      <c r="D413" s="2"/>
      <c r="F413" s="2"/>
      <c r="G413" s="3"/>
    </row>
    <row r="414" spans="2:7" ht="13" x14ac:dyDescent="0.3">
      <c r="B414" s="4"/>
      <c r="C414" s="2"/>
      <c r="D414" s="2"/>
      <c r="F414" s="2"/>
      <c r="G414" s="3"/>
    </row>
  </sheetData>
  <mergeCells count="2">
    <mergeCell ref="A2:A26"/>
    <mergeCell ref="B1:G1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149232</dc:creator>
  <cp:lastModifiedBy>Parveen Khurana</cp:lastModifiedBy>
  <dcterms:created xsi:type="dcterms:W3CDTF">2008-08-07T09:43:45Z</dcterms:created>
  <dcterms:modified xsi:type="dcterms:W3CDTF">2025-07-04T09:43:55Z</dcterms:modified>
</cp:coreProperties>
</file>